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YUG\2025\Interzum 2025\Creation\TR-A\IZ25_TR_A_Info\DE\"/>
    </mc:Choice>
  </mc:AlternateContent>
  <xr:revisionPtr revIDLastSave="0" documentId="13_ncr:1_{6A1A5E06-509A-4DCE-BF9D-F26A90C92229}" xr6:coauthVersionLast="47" xr6:coauthVersionMax="47" xr10:uidLastSave="{00000000-0000-0000-0000-000000000000}"/>
  <bookViews>
    <workbookView xWindow="-108" yWindow="-108" windowWidth="23256" windowHeight="12456" tabRatio="843" xr2:uid="{00000000-000D-0000-FFFF-FFFF00000000}"/>
  </bookViews>
  <sheets>
    <sheet name="Tabelle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9" i="1" l="1"/>
  <c r="H49" i="1" s="1"/>
  <c r="C50" i="1"/>
  <c r="H50" i="1" s="1"/>
  <c r="C51" i="1"/>
  <c r="H51" i="1" s="1"/>
  <c r="C52" i="1"/>
  <c r="H52" i="1" s="1"/>
  <c r="C53" i="1"/>
  <c r="H53" i="1" s="1"/>
  <c r="C54" i="1"/>
  <c r="H54" i="1" s="1"/>
  <c r="C55" i="1"/>
  <c r="H55" i="1" s="1"/>
  <c r="C56" i="1"/>
  <c r="H56" i="1" s="1"/>
  <c r="C57" i="1"/>
  <c r="H57" i="1" s="1"/>
  <c r="C58" i="1"/>
  <c r="H58" i="1" s="1"/>
  <c r="C59" i="1"/>
  <c r="H59" i="1" s="1"/>
  <c r="C60" i="1"/>
  <c r="H60" i="1" s="1"/>
  <c r="C61" i="1"/>
  <c r="H61" i="1" s="1"/>
  <c r="C62" i="1"/>
  <c r="H62" i="1" s="1"/>
  <c r="C63" i="1"/>
  <c r="H63" i="1" s="1"/>
  <c r="C64" i="1"/>
  <c r="H64" i="1" s="1"/>
  <c r="C65" i="1"/>
  <c r="H65" i="1" s="1"/>
  <c r="C66" i="1"/>
  <c r="H66" i="1" s="1"/>
  <c r="C67" i="1"/>
  <c r="H67" i="1" s="1"/>
  <c r="C68" i="1"/>
  <c r="H68" i="1" s="1"/>
  <c r="C69" i="1"/>
  <c r="H69" i="1" s="1"/>
  <c r="C70" i="1"/>
  <c r="H70" i="1" s="1"/>
  <c r="C71" i="1"/>
  <c r="H71" i="1" s="1"/>
  <c r="C72" i="1"/>
  <c r="H72" i="1" s="1"/>
  <c r="C73" i="1"/>
  <c r="H73" i="1" s="1"/>
  <c r="C74" i="1"/>
  <c r="H74" i="1" s="1"/>
  <c r="C75" i="1"/>
  <c r="H75" i="1" s="1"/>
  <c r="C76" i="1"/>
  <c r="H76" i="1" s="1"/>
  <c r="C77" i="1"/>
  <c r="H77" i="1" s="1"/>
  <c r="C78" i="1"/>
  <c r="H78" i="1" s="1"/>
  <c r="C79" i="1"/>
  <c r="H79" i="1" s="1"/>
  <c r="C80" i="1"/>
  <c r="H80" i="1" s="1"/>
  <c r="C81" i="1"/>
  <c r="H81" i="1" s="1"/>
  <c r="C82" i="1"/>
  <c r="H82" i="1" s="1"/>
  <c r="C83" i="1"/>
  <c r="H83" i="1" s="1"/>
  <c r="C84" i="1"/>
  <c r="H84" i="1" s="1"/>
  <c r="C85" i="1"/>
  <c r="H85" i="1" s="1"/>
  <c r="C86" i="1"/>
  <c r="H86" i="1" s="1"/>
  <c r="C87" i="1"/>
  <c r="H87" i="1" s="1"/>
  <c r="C88" i="1"/>
  <c r="H88" i="1" s="1"/>
  <c r="C89" i="1"/>
  <c r="H89" i="1" s="1"/>
  <c r="C90" i="1"/>
  <c r="H90" i="1" s="1"/>
  <c r="C91" i="1"/>
  <c r="H91" i="1" s="1"/>
  <c r="C92" i="1"/>
  <c r="H92" i="1" s="1"/>
  <c r="C93" i="1"/>
  <c r="H93" i="1" s="1"/>
  <c r="C94" i="1"/>
  <c r="H94" i="1" s="1"/>
  <c r="C95" i="1"/>
  <c r="H95" i="1" s="1"/>
  <c r="C96" i="1"/>
  <c r="H96" i="1" s="1"/>
  <c r="C97" i="1"/>
  <c r="H97" i="1" s="1"/>
  <c r="C98" i="1"/>
  <c r="H98" i="1" s="1"/>
  <c r="C99" i="1"/>
  <c r="H99" i="1" s="1"/>
  <c r="C100" i="1"/>
  <c r="H100" i="1" s="1"/>
  <c r="C101" i="1"/>
  <c r="H101" i="1" s="1"/>
  <c r="C102" i="1"/>
  <c r="H102" i="1" s="1"/>
  <c r="C103" i="1"/>
  <c r="H103" i="1" s="1"/>
  <c r="C104" i="1"/>
  <c r="H104" i="1" s="1"/>
  <c r="C105" i="1"/>
  <c r="H105" i="1" s="1"/>
  <c r="C106" i="1"/>
  <c r="H106" i="1" s="1"/>
  <c r="C107" i="1"/>
  <c r="H107" i="1" s="1"/>
  <c r="C108" i="1"/>
  <c r="H108" i="1" s="1"/>
  <c r="C26" i="1"/>
  <c r="H26" i="1" s="1"/>
  <c r="C27" i="1"/>
  <c r="H27" i="1" s="1"/>
  <c r="C28" i="1"/>
  <c r="H28" i="1" s="1"/>
  <c r="C29" i="1"/>
  <c r="H29" i="1" s="1"/>
  <c r="C30" i="1"/>
  <c r="H30" i="1" s="1"/>
  <c r="C31" i="1"/>
  <c r="H31" i="1" s="1"/>
  <c r="C32" i="1"/>
  <c r="H32" i="1" s="1"/>
  <c r="C33" i="1"/>
  <c r="H33" i="1" s="1"/>
  <c r="C34" i="1"/>
  <c r="H34" i="1" s="1"/>
  <c r="C35" i="1"/>
  <c r="H35" i="1" s="1"/>
  <c r="C36" i="1"/>
  <c r="H36" i="1" s="1"/>
  <c r="C37" i="1"/>
  <c r="H37" i="1" s="1"/>
  <c r="C38" i="1"/>
  <c r="H38" i="1" s="1"/>
  <c r="C39" i="1"/>
  <c r="H39" i="1" s="1"/>
  <c r="C40" i="1"/>
  <c r="H40" i="1" s="1"/>
  <c r="C41" i="1"/>
  <c r="H41" i="1" s="1"/>
  <c r="C42" i="1"/>
  <c r="H42" i="1" s="1"/>
  <c r="C43" i="1"/>
  <c r="H43" i="1" s="1"/>
  <c r="C44" i="1"/>
  <c r="H44" i="1" s="1"/>
  <c r="C45" i="1"/>
  <c r="H45" i="1" s="1"/>
  <c r="C46" i="1"/>
  <c r="H46" i="1" s="1"/>
  <c r="C47" i="1"/>
  <c r="H47" i="1" s="1"/>
  <c r="C48" i="1"/>
  <c r="H48" i="1" s="1"/>
  <c r="C11" i="1"/>
  <c r="H11" i="1" s="1"/>
  <c r="C9" i="1"/>
  <c r="C10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H20" i="1" l="1"/>
  <c r="C8" i="1"/>
  <c r="H25" i="1" l="1"/>
  <c r="H24" i="1"/>
  <c r="H23" i="1"/>
  <c r="H22" i="1"/>
  <c r="H21" i="1"/>
  <c r="H19" i="1"/>
  <c r="H18" i="1"/>
  <c r="H17" i="1"/>
  <c r="H16" i="1"/>
  <c r="H15" i="1"/>
  <c r="H14" i="1"/>
  <c r="H13" i="1"/>
  <c r="H12" i="1"/>
  <c r="H10" i="1"/>
  <c r="H9" i="1"/>
  <c r="H8" i="1"/>
</calcChain>
</file>

<file path=xl/sharedStrings.xml><?xml version="1.0" encoding="utf-8"?>
<sst xmlns="http://schemas.openxmlformats.org/spreadsheetml/2006/main" count="111" uniqueCount="21">
  <si>
    <t>Pos.</t>
  </si>
  <si>
    <t>m²</t>
  </si>
  <si>
    <t>Stk.</t>
  </si>
  <si>
    <t>Beschreibung</t>
  </si>
  <si>
    <t>Länge</t>
  </si>
  <si>
    <t>Breite</t>
  </si>
  <si>
    <t>Dicke</t>
  </si>
  <si>
    <t>Anzahl:</t>
  </si>
  <si>
    <t>IZ25-TR-A</t>
  </si>
  <si>
    <t>Oberboden</t>
  </si>
  <si>
    <t>Konstruktionsboden</t>
  </si>
  <si>
    <t>Unterboden</t>
  </si>
  <si>
    <t>Seite</t>
  </si>
  <si>
    <t>Rückwand</t>
  </si>
  <si>
    <t>Tür</t>
  </si>
  <si>
    <t>Schubkastenfront</t>
  </si>
  <si>
    <t>Schubkastenhinterstück</t>
  </si>
  <si>
    <t>Schubkastenseite</t>
  </si>
  <si>
    <t>Schubkastenboden</t>
  </si>
  <si>
    <t>Sockelseite</t>
  </si>
  <si>
    <t>Deckelplatte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</si>
</sst>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3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15" xfId="0" applyBorder="1"/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6" xfId="0" applyBorder="1"/>
    <xf numFmtId="2" fontId="0" fillId="0" borderId="17" xfId="0" applyNumberFormat="1" applyBorder="1"/>
    <xf numFmtId="2" fontId="0" fillId="0" borderId="0" xfId="0" applyNumberFormat="1"/>
    <xf numFmtId="0" fontId="1" fillId="23" borderId="18" xfId="0" applyFont="1" applyFill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1" fillId="23" borderId="18" xfId="0" applyFont="1" applyFill="1" applyBorder="1" applyAlignment="1">
      <alignment vertical="center" wrapText="1"/>
    </xf>
    <xf numFmtId="0" fontId="0" fillId="0" borderId="19" xfId="0" applyBorder="1"/>
    <xf numFmtId="0" fontId="0" fillId="0" borderId="20" xfId="0" applyBorder="1"/>
    <xf numFmtId="2" fontId="0" fillId="0" borderId="21" xfId="0" applyNumberFormat="1" applyBorder="1"/>
    <xf numFmtId="0" fontId="4" fillId="0" borderId="0" xfId="0" applyFont="1" applyAlignment="1">
      <alignment horizontal="center" vertical="center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 xr:uid="{00000000-0005-0000-0000-000021000000}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 xr:uid="{00000000-0005-0000-0000-000027000000}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0"/>
  <sheetViews>
    <sheetView showGridLines="0" tabSelected="1" zoomScale="145" workbookViewId="0">
      <selection activeCell="H3" sqref="H3:H4"/>
    </sheetView>
  </sheetViews>
  <sheetFormatPr defaultColWidth="11.44140625" defaultRowHeight="13.2" x14ac:dyDescent="0.25"/>
  <cols>
    <col min="1" max="1" width="5.44140625" style="3" customWidth="1"/>
    <col min="2" max="2" width="6.88671875" style="3" hidden="1" customWidth="1"/>
    <col min="3" max="3" width="6.88671875" style="3" customWidth="1"/>
    <col min="4" max="4" width="52.44140625" style="3" customWidth="1"/>
    <col min="5" max="8" width="11.6640625" style="3" customWidth="1"/>
    <col min="9" max="16384" width="11.44140625" style="3"/>
  </cols>
  <sheetData>
    <row r="1" spans="1:8" ht="48.75" customHeight="1" x14ac:dyDescent="0.25">
      <c r="A1" s="1" t="s">
        <v>8</v>
      </c>
      <c r="B1" s="2"/>
      <c r="C1" s="2"/>
      <c r="D1" s="2"/>
    </row>
    <row r="2" spans="1:8" ht="13.8" thickBot="1" x14ac:dyDescent="0.3"/>
    <row r="3" spans="1:8" x14ac:dyDescent="0.25">
      <c r="A3" s="4"/>
      <c r="B3" s="4"/>
      <c r="C3" s="4"/>
      <c r="D3" s="6"/>
      <c r="G3" s="20" t="s">
        <v>7</v>
      </c>
      <c r="H3" s="21">
        <v>1</v>
      </c>
    </row>
    <row r="4" spans="1:8" ht="13.8" thickBot="1" x14ac:dyDescent="0.3">
      <c r="A4" s="4"/>
      <c r="B4" s="4"/>
      <c r="C4" s="4"/>
      <c r="D4" s="6"/>
      <c r="G4" s="20"/>
      <c r="H4" s="22"/>
    </row>
    <row r="5" spans="1:8" x14ac:dyDescent="0.25">
      <c r="A5" s="4"/>
      <c r="B5" s="4"/>
      <c r="C5" s="4"/>
      <c r="D5" s="4"/>
      <c r="G5" s="4"/>
      <c r="H5" s="5"/>
    </row>
    <row r="6" spans="1:8" ht="13.8" thickBot="1" x14ac:dyDescent="0.3"/>
    <row r="7" spans="1:8" x14ac:dyDescent="0.25">
      <c r="A7" s="8" t="s">
        <v>0</v>
      </c>
      <c r="B7" s="9" t="s">
        <v>2</v>
      </c>
      <c r="C7" s="9" t="s">
        <v>2</v>
      </c>
      <c r="D7" s="9" t="s">
        <v>3</v>
      </c>
      <c r="E7" s="9" t="s">
        <v>4</v>
      </c>
      <c r="F7" s="9" t="s">
        <v>5</v>
      </c>
      <c r="G7" s="9" t="s">
        <v>6</v>
      </c>
      <c r="H7" s="10" t="s">
        <v>1</v>
      </c>
    </row>
    <row r="8" spans="1:8" x14ac:dyDescent="0.25">
      <c r="A8" s="11">
        <v>1</v>
      </c>
      <c r="B8" s="7">
        <v>1</v>
      </c>
      <c r="C8" s="7">
        <f>IF($H$3="","",$H$3*B8)</f>
        <v>1</v>
      </c>
      <c r="D8" s="14" t="s">
        <v>9</v>
      </c>
      <c r="E8" s="7">
        <v>597</v>
      </c>
      <c r="F8" s="7">
        <v>2420</v>
      </c>
      <c r="G8" s="7">
        <v>19</v>
      </c>
      <c r="H8" s="12">
        <f t="shared" ref="H8:H71" si="0">$C8*(E8/1000)*(F8/1000)</f>
        <v>1.4447399999999999</v>
      </c>
    </row>
    <row r="9" spans="1:8" x14ac:dyDescent="0.25">
      <c r="A9" s="11">
        <v>2</v>
      </c>
      <c r="B9" s="7">
        <v>1</v>
      </c>
      <c r="C9" s="7">
        <f t="shared" ref="C9:C72" si="1">IF($H$3="","",$H$3*B9)</f>
        <v>1</v>
      </c>
      <c r="D9" s="14" t="s">
        <v>9</v>
      </c>
      <c r="E9" s="7">
        <v>597</v>
      </c>
      <c r="F9" s="7">
        <v>2219</v>
      </c>
      <c r="G9" s="7">
        <v>19</v>
      </c>
      <c r="H9" s="12">
        <f t="shared" si="0"/>
        <v>1.3247429999999998</v>
      </c>
    </row>
    <row r="10" spans="1:8" x14ac:dyDescent="0.25">
      <c r="A10" s="11">
        <v>3</v>
      </c>
      <c r="B10" s="7">
        <v>4</v>
      </c>
      <c r="C10" s="7">
        <f t="shared" si="1"/>
        <v>4</v>
      </c>
      <c r="D10" s="14" t="s">
        <v>9</v>
      </c>
      <c r="E10" s="7">
        <v>322</v>
      </c>
      <c r="F10" s="7">
        <v>562</v>
      </c>
      <c r="G10" s="7">
        <v>19</v>
      </c>
      <c r="H10" s="12">
        <f t="shared" si="0"/>
        <v>0.72385600000000005</v>
      </c>
    </row>
    <row r="11" spans="1:8" x14ac:dyDescent="0.25">
      <c r="A11" s="11">
        <v>4</v>
      </c>
      <c r="B11" s="7">
        <v>1</v>
      </c>
      <c r="C11" s="7">
        <f t="shared" ref="C11" si="2">IF($H$3="","",$H$3*B11)</f>
        <v>1</v>
      </c>
      <c r="D11" s="14" t="s">
        <v>9</v>
      </c>
      <c r="E11" s="7">
        <v>597</v>
      </c>
      <c r="F11" s="7">
        <v>622</v>
      </c>
      <c r="G11" s="7">
        <v>19</v>
      </c>
      <c r="H11" s="12">
        <f t="shared" si="0"/>
        <v>0.371334</v>
      </c>
    </row>
    <row r="12" spans="1:8" x14ac:dyDescent="0.25">
      <c r="A12" s="11">
        <v>5</v>
      </c>
      <c r="B12" s="7">
        <v>1</v>
      </c>
      <c r="C12" s="7">
        <f t="shared" si="1"/>
        <v>1</v>
      </c>
      <c r="D12" s="14" t="s">
        <v>9</v>
      </c>
      <c r="E12" s="7">
        <v>547</v>
      </c>
      <c r="F12" s="7">
        <v>572</v>
      </c>
      <c r="G12" s="7">
        <v>19</v>
      </c>
      <c r="H12" s="12">
        <f t="shared" si="0"/>
        <v>0.312884</v>
      </c>
    </row>
    <row r="13" spans="1:8" x14ac:dyDescent="0.25">
      <c r="A13" s="11">
        <v>6</v>
      </c>
      <c r="B13" s="7">
        <v>2</v>
      </c>
      <c r="C13" s="7">
        <f t="shared" si="1"/>
        <v>2</v>
      </c>
      <c r="D13" s="14" t="s">
        <v>9</v>
      </c>
      <c r="E13" s="7">
        <v>570</v>
      </c>
      <c r="F13" s="7">
        <v>562</v>
      </c>
      <c r="G13" s="7">
        <v>19</v>
      </c>
      <c r="H13" s="12">
        <f t="shared" si="0"/>
        <v>0.64068000000000003</v>
      </c>
    </row>
    <row r="14" spans="1:8" x14ac:dyDescent="0.25">
      <c r="A14" s="11">
        <v>7</v>
      </c>
      <c r="B14" s="7">
        <v>1</v>
      </c>
      <c r="C14" s="7">
        <f t="shared" si="1"/>
        <v>1</v>
      </c>
      <c r="D14" s="14" t="s">
        <v>9</v>
      </c>
      <c r="E14" s="7">
        <v>570</v>
      </c>
      <c r="F14" s="7">
        <v>715</v>
      </c>
      <c r="G14" s="7">
        <v>19</v>
      </c>
      <c r="H14" s="12">
        <f t="shared" si="0"/>
        <v>0.40754999999999997</v>
      </c>
    </row>
    <row r="15" spans="1:8" x14ac:dyDescent="0.25">
      <c r="A15" s="11">
        <v>8</v>
      </c>
      <c r="B15" s="7">
        <v>1</v>
      </c>
      <c r="C15" s="7">
        <f t="shared" si="1"/>
        <v>1</v>
      </c>
      <c r="D15" s="14" t="s">
        <v>9</v>
      </c>
      <c r="E15" s="7">
        <v>548</v>
      </c>
      <c r="F15" s="7">
        <v>209</v>
      </c>
      <c r="G15" s="7">
        <v>19</v>
      </c>
      <c r="H15" s="12">
        <f t="shared" si="0"/>
        <v>0.11453200000000001</v>
      </c>
    </row>
    <row r="16" spans="1:8" x14ac:dyDescent="0.25">
      <c r="A16" s="11">
        <v>9</v>
      </c>
      <c r="B16" s="7">
        <v>3</v>
      </c>
      <c r="C16" s="7">
        <f t="shared" si="1"/>
        <v>3</v>
      </c>
      <c r="D16" s="14" t="s">
        <v>10</v>
      </c>
      <c r="E16" s="7">
        <v>150</v>
      </c>
      <c r="F16" s="7">
        <v>1200</v>
      </c>
      <c r="G16" s="7">
        <v>16</v>
      </c>
      <c r="H16" s="12">
        <f t="shared" si="0"/>
        <v>0.53999999999999992</v>
      </c>
    </row>
    <row r="17" spans="1:8" x14ac:dyDescent="0.25">
      <c r="A17" s="11">
        <v>10</v>
      </c>
      <c r="B17" s="7">
        <v>2</v>
      </c>
      <c r="C17" s="7">
        <f t="shared" si="1"/>
        <v>2</v>
      </c>
      <c r="D17" s="14" t="s">
        <v>10</v>
      </c>
      <c r="E17" s="7">
        <v>72.5</v>
      </c>
      <c r="F17" s="7">
        <v>1200</v>
      </c>
      <c r="G17" s="7">
        <v>16</v>
      </c>
      <c r="H17" s="12">
        <f t="shared" si="0"/>
        <v>0.17399999999999999</v>
      </c>
    </row>
    <row r="18" spans="1:8" x14ac:dyDescent="0.25">
      <c r="A18" s="11">
        <v>11</v>
      </c>
      <c r="B18" s="7">
        <v>2</v>
      </c>
      <c r="C18" s="7">
        <f t="shared" si="1"/>
        <v>2</v>
      </c>
      <c r="D18" s="14" t="s">
        <v>10</v>
      </c>
      <c r="E18" s="7">
        <v>67.5</v>
      </c>
      <c r="F18" s="7">
        <v>1200</v>
      </c>
      <c r="G18" s="7">
        <v>16</v>
      </c>
      <c r="H18" s="12">
        <f t="shared" si="0"/>
        <v>0.16200000000000001</v>
      </c>
    </row>
    <row r="19" spans="1:8" x14ac:dyDescent="0.25">
      <c r="A19" s="11">
        <v>12</v>
      </c>
      <c r="B19" s="7">
        <v>2</v>
      </c>
      <c r="C19" s="7">
        <f t="shared" si="1"/>
        <v>2</v>
      </c>
      <c r="D19" s="14" t="s">
        <v>10</v>
      </c>
      <c r="E19" s="7">
        <v>540</v>
      </c>
      <c r="F19" s="7">
        <v>715</v>
      </c>
      <c r="G19" s="7">
        <v>19</v>
      </c>
      <c r="H19" s="12">
        <f t="shared" si="0"/>
        <v>0.7722</v>
      </c>
    </row>
    <row r="20" spans="1:8" x14ac:dyDescent="0.25">
      <c r="A20" s="11">
        <v>13</v>
      </c>
      <c r="B20" s="7">
        <v>2</v>
      </c>
      <c r="C20" s="7">
        <f t="shared" si="1"/>
        <v>2</v>
      </c>
      <c r="D20" s="14" t="s">
        <v>10</v>
      </c>
      <c r="E20" s="7">
        <v>508</v>
      </c>
      <c r="F20" s="7">
        <v>600</v>
      </c>
      <c r="G20" s="7">
        <v>19</v>
      </c>
      <c r="H20" s="12">
        <f t="shared" si="0"/>
        <v>0.60960000000000003</v>
      </c>
    </row>
    <row r="21" spans="1:8" x14ac:dyDescent="0.25">
      <c r="A21" s="11">
        <v>14</v>
      </c>
      <c r="B21" s="7">
        <v>6</v>
      </c>
      <c r="C21" s="7">
        <f t="shared" si="1"/>
        <v>6</v>
      </c>
      <c r="D21" s="14" t="s">
        <v>10</v>
      </c>
      <c r="E21" s="7">
        <v>150</v>
      </c>
      <c r="F21" s="7">
        <v>600</v>
      </c>
      <c r="G21" s="7">
        <v>16</v>
      </c>
      <c r="H21" s="12">
        <f t="shared" si="0"/>
        <v>0.53999999999999992</v>
      </c>
    </row>
    <row r="22" spans="1:8" x14ac:dyDescent="0.25">
      <c r="A22" s="11">
        <v>15</v>
      </c>
      <c r="B22" s="7">
        <v>4</v>
      </c>
      <c r="C22" s="7">
        <f t="shared" si="1"/>
        <v>4</v>
      </c>
      <c r="D22" s="14" t="s">
        <v>10</v>
      </c>
      <c r="E22" s="7">
        <v>547</v>
      </c>
      <c r="F22" s="7">
        <v>572</v>
      </c>
      <c r="G22" s="7">
        <v>19</v>
      </c>
      <c r="H22" s="12">
        <f t="shared" si="0"/>
        <v>1.251536</v>
      </c>
    </row>
    <row r="23" spans="1:8" x14ac:dyDescent="0.25">
      <c r="A23" s="11">
        <v>16</v>
      </c>
      <c r="B23" s="7">
        <v>2</v>
      </c>
      <c r="C23" s="7">
        <f t="shared" si="1"/>
        <v>2</v>
      </c>
      <c r="D23" s="14" t="s">
        <v>10</v>
      </c>
      <c r="E23" s="7">
        <v>560</v>
      </c>
      <c r="F23" s="7">
        <v>562</v>
      </c>
      <c r="G23" s="7">
        <v>19</v>
      </c>
      <c r="H23" s="12">
        <f t="shared" si="0"/>
        <v>0.62944000000000011</v>
      </c>
    </row>
    <row r="24" spans="1:8" x14ac:dyDescent="0.25">
      <c r="A24" s="11">
        <v>17</v>
      </c>
      <c r="B24" s="7">
        <v>4</v>
      </c>
      <c r="C24" s="7">
        <f t="shared" si="1"/>
        <v>4</v>
      </c>
      <c r="D24" s="14" t="s">
        <v>10</v>
      </c>
      <c r="E24" s="7">
        <v>310</v>
      </c>
      <c r="F24" s="7">
        <v>561</v>
      </c>
      <c r="G24" s="7">
        <v>8</v>
      </c>
      <c r="H24" s="12">
        <f t="shared" si="0"/>
        <v>0.69564000000000004</v>
      </c>
    </row>
    <row r="25" spans="1:8" x14ac:dyDescent="0.25">
      <c r="A25" s="11">
        <v>18</v>
      </c>
      <c r="B25" s="7">
        <v>2</v>
      </c>
      <c r="C25" s="7">
        <f t="shared" si="1"/>
        <v>2</v>
      </c>
      <c r="D25" s="14" t="s">
        <v>10</v>
      </c>
      <c r="E25" s="7">
        <v>508</v>
      </c>
      <c r="F25" s="7">
        <v>271</v>
      </c>
      <c r="G25" s="7">
        <v>19</v>
      </c>
      <c r="H25" s="12">
        <f t="shared" si="0"/>
        <v>0.27533600000000003</v>
      </c>
    </row>
    <row r="26" spans="1:8" x14ac:dyDescent="0.25">
      <c r="A26" s="11">
        <v>19</v>
      </c>
      <c r="B26" s="7">
        <v>1</v>
      </c>
      <c r="C26" s="7">
        <f t="shared" si="1"/>
        <v>1</v>
      </c>
      <c r="D26" s="14" t="s">
        <v>10</v>
      </c>
      <c r="E26" s="7">
        <v>544</v>
      </c>
      <c r="F26" s="7">
        <v>209</v>
      </c>
      <c r="G26" s="7">
        <v>19</v>
      </c>
      <c r="H26" s="12">
        <f t="shared" si="0"/>
        <v>0.11369600000000001</v>
      </c>
    </row>
    <row r="27" spans="1:8" x14ac:dyDescent="0.25">
      <c r="A27" s="11">
        <v>20</v>
      </c>
      <c r="B27" s="7">
        <v>2</v>
      </c>
      <c r="C27" s="7">
        <f t="shared" si="1"/>
        <v>2</v>
      </c>
      <c r="D27" s="14" t="s">
        <v>10</v>
      </c>
      <c r="E27" s="7">
        <v>19</v>
      </c>
      <c r="F27" s="7">
        <v>596</v>
      </c>
      <c r="G27" s="7">
        <v>19</v>
      </c>
      <c r="H27" s="12">
        <f t="shared" si="0"/>
        <v>2.2647999999999998E-2</v>
      </c>
    </row>
    <row r="28" spans="1:8" x14ac:dyDescent="0.25">
      <c r="A28" s="11">
        <v>21</v>
      </c>
      <c r="B28" s="7">
        <v>3</v>
      </c>
      <c r="C28" s="7">
        <f t="shared" si="1"/>
        <v>3</v>
      </c>
      <c r="D28" s="14" t="s">
        <v>10</v>
      </c>
      <c r="E28" s="7">
        <v>150</v>
      </c>
      <c r="F28" s="7">
        <v>247</v>
      </c>
      <c r="G28" s="7">
        <v>16</v>
      </c>
      <c r="H28" s="12">
        <f t="shared" si="0"/>
        <v>0.11114999999999998</v>
      </c>
    </row>
    <row r="29" spans="1:8" x14ac:dyDescent="0.25">
      <c r="A29" s="11">
        <v>22</v>
      </c>
      <c r="B29" s="7">
        <v>32</v>
      </c>
      <c r="C29" s="7">
        <f t="shared" si="1"/>
        <v>32</v>
      </c>
      <c r="D29" s="14" t="s">
        <v>10</v>
      </c>
      <c r="E29" s="7">
        <v>150</v>
      </c>
      <c r="F29" s="7">
        <v>600</v>
      </c>
      <c r="G29" s="7">
        <v>16</v>
      </c>
      <c r="H29" s="12">
        <f t="shared" si="0"/>
        <v>2.88</v>
      </c>
    </row>
    <row r="30" spans="1:8" x14ac:dyDescent="0.25">
      <c r="A30" s="11">
        <v>23</v>
      </c>
      <c r="B30" s="7">
        <v>2</v>
      </c>
      <c r="C30" s="7">
        <f t="shared" si="1"/>
        <v>2</v>
      </c>
      <c r="D30" s="14" t="s">
        <v>10</v>
      </c>
      <c r="E30" s="7">
        <v>150</v>
      </c>
      <c r="F30" s="7">
        <v>1200</v>
      </c>
      <c r="G30" s="7">
        <v>16</v>
      </c>
      <c r="H30" s="12">
        <f t="shared" si="0"/>
        <v>0.36</v>
      </c>
    </row>
    <row r="31" spans="1:8" x14ac:dyDescent="0.25">
      <c r="A31" s="11">
        <v>24</v>
      </c>
      <c r="B31" s="7">
        <v>1</v>
      </c>
      <c r="C31" s="7">
        <f t="shared" si="1"/>
        <v>1</v>
      </c>
      <c r="D31" s="14" t="s">
        <v>10</v>
      </c>
      <c r="E31" s="7">
        <v>110</v>
      </c>
      <c r="F31" s="7">
        <v>1200</v>
      </c>
      <c r="G31" s="7">
        <v>16</v>
      </c>
      <c r="H31" s="12">
        <f t="shared" si="0"/>
        <v>0.13200000000000001</v>
      </c>
    </row>
    <row r="32" spans="1:8" x14ac:dyDescent="0.25">
      <c r="A32" s="11">
        <v>25</v>
      </c>
      <c r="B32" s="7">
        <v>6</v>
      </c>
      <c r="C32" s="7">
        <f t="shared" si="1"/>
        <v>6</v>
      </c>
      <c r="D32" s="14" t="s">
        <v>10</v>
      </c>
      <c r="E32" s="7">
        <v>110</v>
      </c>
      <c r="F32" s="7">
        <v>600</v>
      </c>
      <c r="G32" s="7">
        <v>16</v>
      </c>
      <c r="H32" s="12">
        <f t="shared" si="0"/>
        <v>0.39600000000000002</v>
      </c>
    </row>
    <row r="33" spans="1:8" x14ac:dyDescent="0.25">
      <c r="A33" s="11">
        <v>26</v>
      </c>
      <c r="B33" s="7">
        <v>2</v>
      </c>
      <c r="C33" s="7">
        <f t="shared" si="1"/>
        <v>2</v>
      </c>
      <c r="D33" s="14" t="s">
        <v>10</v>
      </c>
      <c r="E33" s="7">
        <v>150</v>
      </c>
      <c r="F33" s="7">
        <v>247</v>
      </c>
      <c r="G33" s="7">
        <v>16</v>
      </c>
      <c r="H33" s="12">
        <f t="shared" si="0"/>
        <v>7.4099999999999999E-2</v>
      </c>
    </row>
    <row r="34" spans="1:8" x14ac:dyDescent="0.25">
      <c r="A34" s="11">
        <v>27</v>
      </c>
      <c r="B34" s="7">
        <v>1</v>
      </c>
      <c r="C34" s="7">
        <f t="shared" si="1"/>
        <v>1</v>
      </c>
      <c r="D34" s="14" t="s">
        <v>10</v>
      </c>
      <c r="E34" s="7">
        <v>110</v>
      </c>
      <c r="F34" s="7">
        <v>247</v>
      </c>
      <c r="G34" s="7">
        <v>16</v>
      </c>
      <c r="H34" s="12">
        <f t="shared" si="0"/>
        <v>2.717E-2</v>
      </c>
    </row>
    <row r="35" spans="1:8" x14ac:dyDescent="0.25">
      <c r="A35" s="11">
        <v>28</v>
      </c>
      <c r="B35" s="7">
        <v>1</v>
      </c>
      <c r="C35" s="7">
        <f t="shared" si="1"/>
        <v>1</v>
      </c>
      <c r="D35" s="14" t="s">
        <v>11</v>
      </c>
      <c r="E35" s="7">
        <v>570</v>
      </c>
      <c r="F35" s="7">
        <v>715</v>
      </c>
      <c r="G35" s="7">
        <v>19</v>
      </c>
      <c r="H35" s="12">
        <f t="shared" si="0"/>
        <v>0.40754999999999997</v>
      </c>
    </row>
    <row r="36" spans="1:8" x14ac:dyDescent="0.25">
      <c r="A36" s="11">
        <v>29</v>
      </c>
      <c r="B36" s="7">
        <v>1</v>
      </c>
      <c r="C36" s="7">
        <f t="shared" si="1"/>
        <v>1</v>
      </c>
      <c r="D36" s="14" t="s">
        <v>11</v>
      </c>
      <c r="E36" s="7">
        <v>560</v>
      </c>
      <c r="F36" s="7">
        <v>715</v>
      </c>
      <c r="G36" s="7">
        <v>19</v>
      </c>
      <c r="H36" s="12">
        <f t="shared" si="0"/>
        <v>0.40040000000000003</v>
      </c>
    </row>
    <row r="37" spans="1:8" x14ac:dyDescent="0.25">
      <c r="A37" s="11">
        <v>30</v>
      </c>
      <c r="B37" s="7">
        <v>1</v>
      </c>
      <c r="C37" s="7">
        <f t="shared" si="1"/>
        <v>1</v>
      </c>
      <c r="D37" s="14" t="s">
        <v>11</v>
      </c>
      <c r="E37" s="7">
        <v>570</v>
      </c>
      <c r="F37" s="7">
        <v>1162</v>
      </c>
      <c r="G37" s="7">
        <v>19</v>
      </c>
      <c r="H37" s="12">
        <f t="shared" si="0"/>
        <v>0.66233999999999993</v>
      </c>
    </row>
    <row r="38" spans="1:8" x14ac:dyDescent="0.25">
      <c r="A38" s="11">
        <v>31</v>
      </c>
      <c r="B38" s="7">
        <v>4</v>
      </c>
      <c r="C38" s="7">
        <f t="shared" si="1"/>
        <v>4</v>
      </c>
      <c r="D38" s="14" t="s">
        <v>11</v>
      </c>
      <c r="E38" s="7">
        <v>570</v>
      </c>
      <c r="F38" s="7">
        <v>562</v>
      </c>
      <c r="G38" s="7">
        <v>19</v>
      </c>
      <c r="H38" s="12">
        <f t="shared" si="0"/>
        <v>1.2813600000000001</v>
      </c>
    </row>
    <row r="39" spans="1:8" x14ac:dyDescent="0.25">
      <c r="A39" s="11">
        <v>32</v>
      </c>
      <c r="B39" s="7">
        <v>1</v>
      </c>
      <c r="C39" s="7">
        <f t="shared" si="1"/>
        <v>1</v>
      </c>
      <c r="D39" s="14" t="s">
        <v>11</v>
      </c>
      <c r="E39" s="7">
        <v>570</v>
      </c>
      <c r="F39" s="7">
        <v>209</v>
      </c>
      <c r="G39" s="7">
        <v>19</v>
      </c>
      <c r="H39" s="12">
        <f t="shared" si="0"/>
        <v>0.11912999999999999</v>
      </c>
    </row>
    <row r="40" spans="1:8" x14ac:dyDescent="0.25">
      <c r="A40" s="11">
        <v>33</v>
      </c>
      <c r="B40" s="7">
        <v>2</v>
      </c>
      <c r="C40" s="7">
        <f t="shared" si="1"/>
        <v>2</v>
      </c>
      <c r="D40" s="14" t="s">
        <v>11</v>
      </c>
      <c r="E40" s="7">
        <v>560</v>
      </c>
      <c r="F40" s="7">
        <v>562</v>
      </c>
      <c r="G40" s="7">
        <v>19</v>
      </c>
      <c r="H40" s="12">
        <f t="shared" si="0"/>
        <v>0.62944000000000011</v>
      </c>
    </row>
    <row r="41" spans="1:8" x14ac:dyDescent="0.25">
      <c r="A41" s="11">
        <v>34</v>
      </c>
      <c r="B41" s="7">
        <v>4</v>
      </c>
      <c r="C41" s="7">
        <f t="shared" si="1"/>
        <v>4</v>
      </c>
      <c r="D41" s="14" t="s">
        <v>11</v>
      </c>
      <c r="E41" s="7">
        <v>299</v>
      </c>
      <c r="F41" s="7">
        <v>562</v>
      </c>
      <c r="G41" s="7">
        <v>19</v>
      </c>
      <c r="H41" s="12">
        <f t="shared" si="0"/>
        <v>0.67215200000000008</v>
      </c>
    </row>
    <row r="42" spans="1:8" x14ac:dyDescent="0.25">
      <c r="A42" s="11">
        <v>35</v>
      </c>
      <c r="B42" s="7">
        <v>1</v>
      </c>
      <c r="C42" s="7">
        <f t="shared" si="1"/>
        <v>1</v>
      </c>
      <c r="D42" s="14" t="s">
        <v>11</v>
      </c>
      <c r="E42" s="7">
        <v>552</v>
      </c>
      <c r="F42" s="7">
        <v>563</v>
      </c>
      <c r="G42" s="7">
        <v>19</v>
      </c>
      <c r="H42" s="12">
        <f t="shared" si="0"/>
        <v>0.310776</v>
      </c>
    </row>
    <row r="43" spans="1:8" x14ac:dyDescent="0.25">
      <c r="A43" s="11">
        <v>36</v>
      </c>
      <c r="B43" s="7">
        <v>1</v>
      </c>
      <c r="C43" s="7">
        <f t="shared" si="1"/>
        <v>1</v>
      </c>
      <c r="D43" s="14" t="s">
        <v>11</v>
      </c>
      <c r="E43" s="7">
        <v>547</v>
      </c>
      <c r="F43" s="7">
        <v>572</v>
      </c>
      <c r="G43" s="7">
        <v>19</v>
      </c>
      <c r="H43" s="12">
        <f t="shared" si="0"/>
        <v>0.312884</v>
      </c>
    </row>
    <row r="44" spans="1:8" x14ac:dyDescent="0.25">
      <c r="A44" s="11">
        <v>37</v>
      </c>
      <c r="B44" s="7">
        <v>1</v>
      </c>
      <c r="C44" s="7">
        <f t="shared" si="1"/>
        <v>1</v>
      </c>
      <c r="D44" s="14" t="s">
        <v>11</v>
      </c>
      <c r="E44" s="7">
        <v>517</v>
      </c>
      <c r="F44" s="7">
        <v>542</v>
      </c>
      <c r="G44" s="7">
        <v>8</v>
      </c>
      <c r="H44" s="12">
        <f t="shared" si="0"/>
        <v>0.28021400000000002</v>
      </c>
    </row>
    <row r="45" spans="1:8" x14ac:dyDescent="0.25">
      <c r="A45" s="11">
        <v>38</v>
      </c>
      <c r="B45" s="7">
        <v>1</v>
      </c>
      <c r="C45" s="7">
        <f t="shared" si="1"/>
        <v>1</v>
      </c>
      <c r="D45" s="14" t="s">
        <v>11</v>
      </c>
      <c r="E45" s="7">
        <v>548</v>
      </c>
      <c r="F45" s="7">
        <v>1200</v>
      </c>
      <c r="G45" s="7">
        <v>16</v>
      </c>
      <c r="H45" s="12">
        <f t="shared" si="0"/>
        <v>0.65760000000000007</v>
      </c>
    </row>
    <row r="46" spans="1:8" x14ac:dyDescent="0.25">
      <c r="A46" s="11">
        <v>39</v>
      </c>
      <c r="B46" s="7">
        <v>6</v>
      </c>
      <c r="C46" s="7">
        <f t="shared" si="1"/>
        <v>6</v>
      </c>
      <c r="D46" s="14" t="s">
        <v>11</v>
      </c>
      <c r="E46" s="7">
        <v>548</v>
      </c>
      <c r="F46" s="7">
        <v>600</v>
      </c>
      <c r="G46" s="7">
        <v>16</v>
      </c>
      <c r="H46" s="12">
        <f t="shared" si="0"/>
        <v>1.9728000000000001</v>
      </c>
    </row>
    <row r="47" spans="1:8" x14ac:dyDescent="0.25">
      <c r="A47" s="11">
        <v>40</v>
      </c>
      <c r="B47" s="7">
        <v>1</v>
      </c>
      <c r="C47" s="7">
        <f t="shared" si="1"/>
        <v>1</v>
      </c>
      <c r="D47" s="14" t="s">
        <v>11</v>
      </c>
      <c r="E47" s="7">
        <v>548</v>
      </c>
      <c r="F47" s="7">
        <v>247</v>
      </c>
      <c r="G47" s="7">
        <v>16</v>
      </c>
      <c r="H47" s="12">
        <f t="shared" si="0"/>
        <v>0.135356</v>
      </c>
    </row>
    <row r="48" spans="1:8" x14ac:dyDescent="0.25">
      <c r="A48" s="11">
        <v>41</v>
      </c>
      <c r="B48" s="7">
        <v>1</v>
      </c>
      <c r="C48" s="7">
        <f t="shared" si="1"/>
        <v>1</v>
      </c>
      <c r="D48" s="14" t="s">
        <v>11</v>
      </c>
      <c r="E48" s="7">
        <v>120</v>
      </c>
      <c r="F48" s="7">
        <v>1200</v>
      </c>
      <c r="G48" s="7">
        <v>16</v>
      </c>
      <c r="H48" s="12">
        <f t="shared" si="0"/>
        <v>0.14399999999999999</v>
      </c>
    </row>
    <row r="49" spans="1:8" x14ac:dyDescent="0.25">
      <c r="A49" s="11">
        <v>42</v>
      </c>
      <c r="B49" s="7">
        <v>1</v>
      </c>
      <c r="C49" s="7">
        <f t="shared" si="1"/>
        <v>1</v>
      </c>
      <c r="D49" s="14" t="s">
        <v>11</v>
      </c>
      <c r="E49" s="7">
        <v>110</v>
      </c>
      <c r="F49" s="7">
        <v>1200</v>
      </c>
      <c r="G49" s="7">
        <v>16</v>
      </c>
      <c r="H49" s="12">
        <f t="shared" si="0"/>
        <v>0.13200000000000001</v>
      </c>
    </row>
    <row r="50" spans="1:8" x14ac:dyDescent="0.25">
      <c r="A50" s="11">
        <v>43</v>
      </c>
      <c r="B50" s="7">
        <v>6</v>
      </c>
      <c r="C50" s="7">
        <f t="shared" si="1"/>
        <v>6</v>
      </c>
      <c r="D50" s="14" t="s">
        <v>11</v>
      </c>
      <c r="E50" s="7">
        <v>120</v>
      </c>
      <c r="F50" s="7">
        <v>600</v>
      </c>
      <c r="G50" s="7">
        <v>16</v>
      </c>
      <c r="H50" s="12">
        <f t="shared" si="0"/>
        <v>0.432</v>
      </c>
    </row>
    <row r="51" spans="1:8" x14ac:dyDescent="0.25">
      <c r="A51" s="11">
        <v>44</v>
      </c>
      <c r="B51" s="7">
        <v>6</v>
      </c>
      <c r="C51" s="7">
        <f t="shared" si="1"/>
        <v>6</v>
      </c>
      <c r="D51" s="14" t="s">
        <v>11</v>
      </c>
      <c r="E51" s="7">
        <v>110</v>
      </c>
      <c r="F51" s="7">
        <v>600</v>
      </c>
      <c r="G51" s="7">
        <v>16</v>
      </c>
      <c r="H51" s="12">
        <f t="shared" si="0"/>
        <v>0.39600000000000002</v>
      </c>
    </row>
    <row r="52" spans="1:8" x14ac:dyDescent="0.25">
      <c r="A52" s="11">
        <v>45</v>
      </c>
      <c r="B52" s="7">
        <v>1</v>
      </c>
      <c r="C52" s="7">
        <f t="shared" si="1"/>
        <v>1</v>
      </c>
      <c r="D52" s="14" t="s">
        <v>11</v>
      </c>
      <c r="E52" s="7">
        <v>120</v>
      </c>
      <c r="F52" s="7">
        <v>247</v>
      </c>
      <c r="G52" s="7">
        <v>16</v>
      </c>
      <c r="H52" s="12">
        <f t="shared" si="0"/>
        <v>2.964E-2</v>
      </c>
    </row>
    <row r="53" spans="1:8" x14ac:dyDescent="0.25">
      <c r="A53" s="11">
        <v>46</v>
      </c>
      <c r="B53" s="7">
        <v>1</v>
      </c>
      <c r="C53" s="7">
        <f t="shared" si="1"/>
        <v>1</v>
      </c>
      <c r="D53" s="14" t="s">
        <v>11</v>
      </c>
      <c r="E53" s="7">
        <v>110</v>
      </c>
      <c r="F53" s="7">
        <v>247</v>
      </c>
      <c r="G53" s="7">
        <v>16</v>
      </c>
      <c r="H53" s="12">
        <f t="shared" si="0"/>
        <v>2.717E-2</v>
      </c>
    </row>
    <row r="54" spans="1:8" x14ac:dyDescent="0.25">
      <c r="A54" s="11">
        <v>47</v>
      </c>
      <c r="B54" s="7">
        <v>2</v>
      </c>
      <c r="C54" s="7">
        <f t="shared" si="1"/>
        <v>2</v>
      </c>
      <c r="D54" s="14" t="s">
        <v>12</v>
      </c>
      <c r="E54" s="7">
        <v>2250</v>
      </c>
      <c r="F54" s="7">
        <v>595</v>
      </c>
      <c r="G54" s="7">
        <v>19</v>
      </c>
      <c r="H54" s="12">
        <f t="shared" si="0"/>
        <v>2.6774999999999998</v>
      </c>
    </row>
    <row r="55" spans="1:8" x14ac:dyDescent="0.25">
      <c r="A55" s="11">
        <v>48</v>
      </c>
      <c r="B55" s="7">
        <v>8</v>
      </c>
      <c r="C55" s="7">
        <f t="shared" si="1"/>
        <v>8</v>
      </c>
      <c r="D55" s="14" t="s">
        <v>12</v>
      </c>
      <c r="E55" s="7">
        <v>950</v>
      </c>
      <c r="F55" s="7">
        <v>350</v>
      </c>
      <c r="G55" s="7">
        <v>19</v>
      </c>
      <c r="H55" s="12">
        <f t="shared" si="0"/>
        <v>2.6599999999999997</v>
      </c>
    </row>
    <row r="56" spans="1:8" x14ac:dyDescent="0.25">
      <c r="A56" s="11">
        <v>49</v>
      </c>
      <c r="B56" s="7">
        <v>2</v>
      </c>
      <c r="C56" s="7">
        <f t="shared" si="1"/>
        <v>2</v>
      </c>
      <c r="D56" s="14" t="s">
        <v>12</v>
      </c>
      <c r="E56" s="7">
        <v>2250</v>
      </c>
      <c r="F56" s="7">
        <v>570</v>
      </c>
      <c r="G56" s="7">
        <v>19</v>
      </c>
      <c r="H56" s="12">
        <f t="shared" si="0"/>
        <v>2.5649999999999999</v>
      </c>
    </row>
    <row r="57" spans="1:8" x14ac:dyDescent="0.25">
      <c r="A57" s="11">
        <v>50</v>
      </c>
      <c r="B57" s="7">
        <v>6</v>
      </c>
      <c r="C57" s="7">
        <f t="shared" si="1"/>
        <v>6</v>
      </c>
      <c r="D57" s="14" t="s">
        <v>12</v>
      </c>
      <c r="E57" s="7">
        <v>1482</v>
      </c>
      <c r="F57" s="7">
        <v>570</v>
      </c>
      <c r="G57" s="7">
        <v>19</v>
      </c>
      <c r="H57" s="12">
        <f t="shared" si="0"/>
        <v>5.0684399999999989</v>
      </c>
    </row>
    <row r="58" spans="1:8" x14ac:dyDescent="0.25">
      <c r="A58" s="11">
        <v>51</v>
      </c>
      <c r="B58" s="7">
        <v>2</v>
      </c>
      <c r="C58" s="7">
        <f t="shared" si="1"/>
        <v>2</v>
      </c>
      <c r="D58" s="14" t="s">
        <v>12</v>
      </c>
      <c r="E58" s="7">
        <v>704</v>
      </c>
      <c r="F58" s="7">
        <v>570</v>
      </c>
      <c r="G58" s="7">
        <v>19</v>
      </c>
      <c r="H58" s="12">
        <f t="shared" si="0"/>
        <v>0.80255999999999994</v>
      </c>
    </row>
    <row r="59" spans="1:8" x14ac:dyDescent="0.25">
      <c r="A59" s="11">
        <v>52</v>
      </c>
      <c r="B59" s="7">
        <v>4</v>
      </c>
      <c r="C59" s="7">
        <f t="shared" si="1"/>
        <v>4</v>
      </c>
      <c r="D59" s="14" t="s">
        <v>12</v>
      </c>
      <c r="E59" s="7">
        <v>261</v>
      </c>
      <c r="F59" s="7">
        <v>570</v>
      </c>
      <c r="G59" s="7">
        <v>19</v>
      </c>
      <c r="H59" s="12">
        <f t="shared" si="0"/>
        <v>0.59507999999999994</v>
      </c>
    </row>
    <row r="60" spans="1:8" x14ac:dyDescent="0.25">
      <c r="A60" s="11">
        <v>53</v>
      </c>
      <c r="B60" s="7">
        <v>10</v>
      </c>
      <c r="C60" s="7">
        <f t="shared" si="1"/>
        <v>10</v>
      </c>
      <c r="D60" s="14" t="s">
        <v>12</v>
      </c>
      <c r="E60" s="7">
        <v>379</v>
      </c>
      <c r="F60" s="7">
        <v>570</v>
      </c>
      <c r="G60" s="7">
        <v>19</v>
      </c>
      <c r="H60" s="12">
        <f t="shared" si="0"/>
        <v>2.1602999999999999</v>
      </c>
    </row>
    <row r="61" spans="1:8" x14ac:dyDescent="0.25">
      <c r="A61" s="11">
        <v>54</v>
      </c>
      <c r="B61" s="7">
        <v>6</v>
      </c>
      <c r="C61" s="7">
        <f t="shared" si="1"/>
        <v>6</v>
      </c>
      <c r="D61" s="14" t="s">
        <v>12</v>
      </c>
      <c r="E61" s="7">
        <v>256</v>
      </c>
      <c r="F61" s="7">
        <v>570</v>
      </c>
      <c r="G61" s="7">
        <v>19</v>
      </c>
      <c r="H61" s="12">
        <f t="shared" si="0"/>
        <v>0.87551999999999996</v>
      </c>
    </row>
    <row r="62" spans="1:8" x14ac:dyDescent="0.25">
      <c r="A62" s="11">
        <v>55</v>
      </c>
      <c r="B62" s="7">
        <v>1</v>
      </c>
      <c r="C62" s="7">
        <f t="shared" si="1"/>
        <v>1</v>
      </c>
      <c r="D62" s="14" t="s">
        <v>12</v>
      </c>
      <c r="E62" s="7">
        <v>2253</v>
      </c>
      <c r="F62" s="7">
        <v>551</v>
      </c>
      <c r="G62" s="7">
        <v>19</v>
      </c>
      <c r="H62" s="12">
        <f t="shared" si="0"/>
        <v>1.2414030000000003</v>
      </c>
    </row>
    <row r="63" spans="1:8" x14ac:dyDescent="0.25">
      <c r="A63" s="11">
        <v>56</v>
      </c>
      <c r="B63" s="7">
        <v>1</v>
      </c>
      <c r="C63" s="7">
        <f t="shared" si="1"/>
        <v>1</v>
      </c>
      <c r="D63" s="14" t="s">
        <v>12</v>
      </c>
      <c r="E63" s="7">
        <v>2244</v>
      </c>
      <c r="F63" s="7">
        <v>589</v>
      </c>
      <c r="G63" s="7">
        <v>19</v>
      </c>
      <c r="H63" s="12">
        <f t="shared" si="0"/>
        <v>1.3217160000000001</v>
      </c>
    </row>
    <row r="64" spans="1:8" x14ac:dyDescent="0.25">
      <c r="A64" s="11">
        <v>57</v>
      </c>
      <c r="B64" s="7">
        <v>1</v>
      </c>
      <c r="C64" s="7">
        <f t="shared" si="1"/>
        <v>1</v>
      </c>
      <c r="D64" s="14" t="s">
        <v>12</v>
      </c>
      <c r="E64" s="7">
        <v>2244</v>
      </c>
      <c r="F64" s="7">
        <v>511.9</v>
      </c>
      <c r="G64" s="7">
        <v>8</v>
      </c>
      <c r="H64" s="12">
        <f t="shared" si="0"/>
        <v>1.1487036000000002</v>
      </c>
    </row>
    <row r="65" spans="1:8" x14ac:dyDescent="0.25">
      <c r="A65" s="11">
        <v>58</v>
      </c>
      <c r="B65" s="7">
        <v>1</v>
      </c>
      <c r="C65" s="7">
        <f t="shared" si="1"/>
        <v>1</v>
      </c>
      <c r="D65" s="14" t="s">
        <v>12</v>
      </c>
      <c r="E65" s="7">
        <v>2244</v>
      </c>
      <c r="F65" s="7">
        <v>596</v>
      </c>
      <c r="G65" s="7">
        <v>8</v>
      </c>
      <c r="H65" s="12">
        <f t="shared" si="0"/>
        <v>1.3374240000000002</v>
      </c>
    </row>
    <row r="66" spans="1:8" x14ac:dyDescent="0.25">
      <c r="A66" s="11">
        <v>59</v>
      </c>
      <c r="B66" s="7">
        <v>1</v>
      </c>
      <c r="C66" s="7">
        <f t="shared" si="1"/>
        <v>1</v>
      </c>
      <c r="D66" s="14" t="s">
        <v>12</v>
      </c>
      <c r="E66" s="7">
        <v>743</v>
      </c>
      <c r="F66" s="7">
        <v>749</v>
      </c>
      <c r="G66" s="7">
        <v>19</v>
      </c>
      <c r="H66" s="12">
        <f t="shared" si="0"/>
        <v>0.55650699999999997</v>
      </c>
    </row>
    <row r="67" spans="1:8" x14ac:dyDescent="0.25">
      <c r="A67" s="11">
        <v>60</v>
      </c>
      <c r="B67" s="7">
        <v>1</v>
      </c>
      <c r="C67" s="7">
        <f t="shared" si="1"/>
        <v>1</v>
      </c>
      <c r="D67" s="14" t="s">
        <v>12</v>
      </c>
      <c r="E67" s="7">
        <v>2244</v>
      </c>
      <c r="F67" s="7">
        <v>66</v>
      </c>
      <c r="G67" s="7">
        <v>8</v>
      </c>
      <c r="H67" s="12">
        <f t="shared" si="0"/>
        <v>0.14810400000000001</v>
      </c>
    </row>
    <row r="68" spans="1:8" x14ac:dyDescent="0.25">
      <c r="A68" s="11">
        <v>61</v>
      </c>
      <c r="B68" s="7">
        <v>1</v>
      </c>
      <c r="C68" s="7">
        <f t="shared" si="1"/>
        <v>1</v>
      </c>
      <c r="D68" s="14" t="s">
        <v>12</v>
      </c>
      <c r="E68" s="7">
        <v>44</v>
      </c>
      <c r="F68" s="7">
        <v>546</v>
      </c>
      <c r="G68" s="7">
        <v>19</v>
      </c>
      <c r="H68" s="12">
        <f t="shared" si="0"/>
        <v>2.4024E-2</v>
      </c>
    </row>
    <row r="69" spans="1:8" x14ac:dyDescent="0.25">
      <c r="A69" s="11">
        <v>62</v>
      </c>
      <c r="B69" s="7">
        <v>1</v>
      </c>
      <c r="C69" s="7">
        <f t="shared" si="1"/>
        <v>1</v>
      </c>
      <c r="D69" s="14" t="s">
        <v>12</v>
      </c>
      <c r="E69" s="7">
        <v>44</v>
      </c>
      <c r="F69" s="7">
        <v>571</v>
      </c>
      <c r="G69" s="7">
        <v>19</v>
      </c>
      <c r="H69" s="12">
        <f t="shared" si="0"/>
        <v>2.5123999999999997E-2</v>
      </c>
    </row>
    <row r="70" spans="1:8" x14ac:dyDescent="0.25">
      <c r="A70" s="11">
        <v>63</v>
      </c>
      <c r="B70" s="7">
        <v>1</v>
      </c>
      <c r="C70" s="7">
        <f t="shared" si="1"/>
        <v>1</v>
      </c>
      <c r="D70" s="14" t="s">
        <v>12</v>
      </c>
      <c r="E70" s="7">
        <v>40</v>
      </c>
      <c r="F70" s="7">
        <v>546</v>
      </c>
      <c r="G70" s="7">
        <v>19</v>
      </c>
      <c r="H70" s="12">
        <f t="shared" si="0"/>
        <v>2.1840000000000002E-2</v>
      </c>
    </row>
    <row r="71" spans="1:8" x14ac:dyDescent="0.25">
      <c r="A71" s="11">
        <v>64</v>
      </c>
      <c r="B71" s="7">
        <v>1</v>
      </c>
      <c r="C71" s="7">
        <f t="shared" si="1"/>
        <v>1</v>
      </c>
      <c r="D71" s="14" t="s">
        <v>12</v>
      </c>
      <c r="E71" s="7">
        <v>40</v>
      </c>
      <c r="F71" s="7">
        <v>571</v>
      </c>
      <c r="G71" s="7">
        <v>19</v>
      </c>
      <c r="H71" s="12">
        <f t="shared" si="0"/>
        <v>2.2839999999999999E-2</v>
      </c>
    </row>
    <row r="72" spans="1:8" x14ac:dyDescent="0.25">
      <c r="A72" s="11">
        <v>65</v>
      </c>
      <c r="B72" s="7">
        <v>1</v>
      </c>
      <c r="C72" s="7">
        <f t="shared" si="1"/>
        <v>1</v>
      </c>
      <c r="D72" s="14" t="s">
        <v>12</v>
      </c>
      <c r="E72" s="7">
        <v>61</v>
      </c>
      <c r="F72" s="7">
        <v>715</v>
      </c>
      <c r="G72" s="7">
        <v>19</v>
      </c>
      <c r="H72" s="12">
        <f t="shared" ref="H72:H108" si="3">$C72*(E72/1000)*(F72/1000)</f>
        <v>4.3614999999999994E-2</v>
      </c>
    </row>
    <row r="73" spans="1:8" x14ac:dyDescent="0.25">
      <c r="A73" s="11">
        <v>66</v>
      </c>
      <c r="B73" s="7">
        <v>1</v>
      </c>
      <c r="C73" s="7">
        <f t="shared" ref="C73:C108" si="4">IF($H$3="","",$H$3*B73)</f>
        <v>1</v>
      </c>
      <c r="D73" s="14" t="s">
        <v>12</v>
      </c>
      <c r="E73" s="7">
        <v>41.5</v>
      </c>
      <c r="F73" s="7">
        <v>715</v>
      </c>
      <c r="G73" s="7">
        <v>19</v>
      </c>
      <c r="H73" s="12">
        <f t="shared" si="3"/>
        <v>2.9672500000000001E-2</v>
      </c>
    </row>
    <row r="74" spans="1:8" x14ac:dyDescent="0.25">
      <c r="A74" s="11">
        <v>67</v>
      </c>
      <c r="B74" s="7">
        <v>1</v>
      </c>
      <c r="C74" s="7">
        <f t="shared" si="4"/>
        <v>1</v>
      </c>
      <c r="D74" s="15" t="s">
        <v>13</v>
      </c>
      <c r="E74" s="7">
        <v>2228</v>
      </c>
      <c r="F74" s="7">
        <v>731</v>
      </c>
      <c r="G74" s="7">
        <v>8</v>
      </c>
      <c r="H74" s="12">
        <f t="shared" si="3"/>
        <v>1.628668</v>
      </c>
    </row>
    <row r="75" spans="1:8" x14ac:dyDescent="0.25">
      <c r="A75" s="11">
        <v>68</v>
      </c>
      <c r="B75" s="7">
        <v>1</v>
      </c>
      <c r="C75" s="7">
        <f t="shared" si="4"/>
        <v>1</v>
      </c>
      <c r="D75" s="15" t="s">
        <v>13</v>
      </c>
      <c r="E75" s="7">
        <v>1482</v>
      </c>
      <c r="F75" s="7">
        <v>209</v>
      </c>
      <c r="G75" s="7">
        <v>19</v>
      </c>
      <c r="H75" s="12">
        <f t="shared" si="3"/>
        <v>0.30973799999999996</v>
      </c>
    </row>
    <row r="76" spans="1:8" x14ac:dyDescent="0.25">
      <c r="A76" s="11">
        <v>69</v>
      </c>
      <c r="B76" s="7">
        <v>1</v>
      </c>
      <c r="C76" s="7">
        <f t="shared" si="4"/>
        <v>1</v>
      </c>
      <c r="D76" s="15" t="s">
        <v>13</v>
      </c>
      <c r="E76" s="7">
        <v>685</v>
      </c>
      <c r="F76" s="7">
        <v>209</v>
      </c>
      <c r="G76" s="7">
        <v>19</v>
      </c>
      <c r="H76" s="12">
        <f t="shared" si="3"/>
        <v>0.14316500000000001</v>
      </c>
    </row>
    <row r="77" spans="1:8" x14ac:dyDescent="0.25">
      <c r="A77" s="11">
        <v>70</v>
      </c>
      <c r="B77" s="7">
        <v>2</v>
      </c>
      <c r="C77" s="7">
        <f t="shared" si="4"/>
        <v>2</v>
      </c>
      <c r="D77" s="15" t="s">
        <v>13</v>
      </c>
      <c r="E77" s="7">
        <v>1481</v>
      </c>
      <c r="F77" s="7">
        <v>578</v>
      </c>
      <c r="G77" s="7">
        <v>8</v>
      </c>
      <c r="H77" s="12">
        <f t="shared" si="3"/>
        <v>1.7120359999999999</v>
      </c>
    </row>
    <row r="78" spans="1:8" x14ac:dyDescent="0.25">
      <c r="A78" s="11">
        <v>71</v>
      </c>
      <c r="B78" s="7">
        <v>2</v>
      </c>
      <c r="C78" s="7">
        <f t="shared" si="4"/>
        <v>2</v>
      </c>
      <c r="D78" s="15" t="s">
        <v>13</v>
      </c>
      <c r="E78" s="7">
        <v>261</v>
      </c>
      <c r="F78" s="7">
        <v>562</v>
      </c>
      <c r="G78" s="7">
        <v>19</v>
      </c>
      <c r="H78" s="12">
        <f t="shared" si="3"/>
        <v>0.29336400000000001</v>
      </c>
    </row>
    <row r="79" spans="1:8" x14ac:dyDescent="0.25">
      <c r="A79" s="11">
        <v>72</v>
      </c>
      <c r="B79" s="7">
        <v>2</v>
      </c>
      <c r="C79" s="7">
        <f t="shared" si="4"/>
        <v>2</v>
      </c>
      <c r="D79" s="15" t="s">
        <v>13</v>
      </c>
      <c r="E79" s="7">
        <v>256</v>
      </c>
      <c r="F79" s="7">
        <v>562</v>
      </c>
      <c r="G79" s="7">
        <v>19</v>
      </c>
      <c r="H79" s="12">
        <f t="shared" si="3"/>
        <v>0.28774400000000006</v>
      </c>
    </row>
    <row r="80" spans="1:8" x14ac:dyDescent="0.25">
      <c r="A80" s="11">
        <v>73</v>
      </c>
      <c r="B80" s="7">
        <v>4</v>
      </c>
      <c r="C80" s="7">
        <f t="shared" si="4"/>
        <v>4</v>
      </c>
      <c r="D80" s="15" t="s">
        <v>13</v>
      </c>
      <c r="E80" s="7">
        <v>360</v>
      </c>
      <c r="F80" s="7">
        <v>562</v>
      </c>
      <c r="G80" s="7">
        <v>19</v>
      </c>
      <c r="H80" s="12">
        <f t="shared" si="3"/>
        <v>0.80928</v>
      </c>
    </row>
    <row r="81" spans="1:8" x14ac:dyDescent="0.25">
      <c r="A81" s="11">
        <v>74</v>
      </c>
      <c r="B81" s="7">
        <v>1</v>
      </c>
      <c r="C81" s="7">
        <f t="shared" si="4"/>
        <v>1</v>
      </c>
      <c r="D81" s="15" t="s">
        <v>13</v>
      </c>
      <c r="E81" s="7">
        <v>256</v>
      </c>
      <c r="F81" s="7">
        <v>1162</v>
      </c>
      <c r="G81" s="7">
        <v>19</v>
      </c>
      <c r="H81" s="12">
        <f t="shared" si="3"/>
        <v>0.29747199999999996</v>
      </c>
    </row>
    <row r="82" spans="1:8" x14ac:dyDescent="0.25">
      <c r="A82" s="11">
        <v>75</v>
      </c>
      <c r="B82" s="7">
        <v>1</v>
      </c>
      <c r="C82" s="7">
        <f t="shared" si="4"/>
        <v>1</v>
      </c>
      <c r="D82" s="15" t="s">
        <v>13</v>
      </c>
      <c r="E82" s="7">
        <v>360</v>
      </c>
      <c r="F82" s="7">
        <v>1162</v>
      </c>
      <c r="G82" s="7">
        <v>19</v>
      </c>
      <c r="H82" s="12">
        <f t="shared" si="3"/>
        <v>0.41831999999999997</v>
      </c>
    </row>
    <row r="83" spans="1:8" x14ac:dyDescent="0.25">
      <c r="A83" s="11">
        <v>76</v>
      </c>
      <c r="B83" s="7">
        <v>4</v>
      </c>
      <c r="C83" s="7">
        <f t="shared" si="4"/>
        <v>4</v>
      </c>
      <c r="D83" s="15" t="s">
        <v>13</v>
      </c>
      <c r="E83" s="7">
        <v>950</v>
      </c>
      <c r="F83" s="7">
        <v>572</v>
      </c>
      <c r="G83" s="7">
        <v>8</v>
      </c>
      <c r="H83" s="12">
        <f t="shared" si="3"/>
        <v>2.1735999999999995</v>
      </c>
    </row>
    <row r="84" spans="1:8" x14ac:dyDescent="0.25">
      <c r="A84" s="11">
        <v>77</v>
      </c>
      <c r="B84" s="7">
        <v>2</v>
      </c>
      <c r="C84" s="7">
        <f t="shared" si="4"/>
        <v>2</v>
      </c>
      <c r="D84" s="15" t="s">
        <v>13</v>
      </c>
      <c r="E84" s="7">
        <v>528</v>
      </c>
      <c r="F84" s="7">
        <v>1200</v>
      </c>
      <c r="G84" s="7">
        <v>19</v>
      </c>
      <c r="H84" s="12">
        <f t="shared" si="3"/>
        <v>1.2672000000000001</v>
      </c>
    </row>
    <row r="85" spans="1:8" x14ac:dyDescent="0.25">
      <c r="A85" s="11">
        <v>78</v>
      </c>
      <c r="B85" s="7">
        <v>1</v>
      </c>
      <c r="C85" s="7">
        <f t="shared" si="4"/>
        <v>1</v>
      </c>
      <c r="D85" s="15" t="s">
        <v>13</v>
      </c>
      <c r="E85" s="7">
        <v>2253</v>
      </c>
      <c r="F85" s="7">
        <v>400</v>
      </c>
      <c r="G85" s="7">
        <v>19</v>
      </c>
      <c r="H85" s="12">
        <f t="shared" si="3"/>
        <v>0.90120000000000011</v>
      </c>
    </row>
    <row r="86" spans="1:8" x14ac:dyDescent="0.25">
      <c r="A86" s="11">
        <v>79</v>
      </c>
      <c r="B86" s="7">
        <v>1</v>
      </c>
      <c r="C86" s="7">
        <f t="shared" si="4"/>
        <v>1</v>
      </c>
      <c r="D86" s="14" t="s">
        <v>14</v>
      </c>
      <c r="E86" s="7">
        <v>1497</v>
      </c>
      <c r="F86" s="7">
        <v>749</v>
      </c>
      <c r="G86" s="7">
        <v>19</v>
      </c>
      <c r="H86" s="12">
        <f t="shared" si="3"/>
        <v>1.1212530000000001</v>
      </c>
    </row>
    <row r="87" spans="1:8" x14ac:dyDescent="0.25">
      <c r="A87" s="11">
        <v>80</v>
      </c>
      <c r="B87" s="7">
        <v>2</v>
      </c>
      <c r="C87" s="7">
        <f t="shared" si="4"/>
        <v>2</v>
      </c>
      <c r="D87" s="14" t="s">
        <v>14</v>
      </c>
      <c r="E87" s="7">
        <v>879</v>
      </c>
      <c r="F87" s="7">
        <v>596</v>
      </c>
      <c r="G87" s="7">
        <v>19</v>
      </c>
      <c r="H87" s="12">
        <f t="shared" si="3"/>
        <v>1.047768</v>
      </c>
    </row>
    <row r="88" spans="1:8" x14ac:dyDescent="0.25">
      <c r="A88" s="11">
        <v>81</v>
      </c>
      <c r="B88" s="7">
        <v>4</v>
      </c>
      <c r="C88" s="7">
        <f t="shared" si="4"/>
        <v>4</v>
      </c>
      <c r="D88" s="14" t="s">
        <v>14</v>
      </c>
      <c r="E88" s="7">
        <v>946</v>
      </c>
      <c r="F88" s="7">
        <v>596</v>
      </c>
      <c r="G88" s="7">
        <v>5</v>
      </c>
      <c r="H88" s="12">
        <f t="shared" si="3"/>
        <v>2.2552639999999999</v>
      </c>
    </row>
    <row r="89" spans="1:8" x14ac:dyDescent="0.25">
      <c r="A89" s="11">
        <v>82</v>
      </c>
      <c r="B89" s="7">
        <v>1</v>
      </c>
      <c r="C89" s="7">
        <f t="shared" si="4"/>
        <v>1</v>
      </c>
      <c r="D89" s="15" t="s">
        <v>15</v>
      </c>
      <c r="E89" s="7">
        <v>394</v>
      </c>
      <c r="F89" s="7">
        <v>1196</v>
      </c>
      <c r="G89" s="7">
        <v>19</v>
      </c>
      <c r="H89" s="12">
        <f t="shared" si="3"/>
        <v>0.47122399999999998</v>
      </c>
    </row>
    <row r="90" spans="1:8" x14ac:dyDescent="0.25">
      <c r="A90" s="11">
        <v>83</v>
      </c>
      <c r="B90" s="7">
        <v>5</v>
      </c>
      <c r="C90" s="7">
        <f t="shared" si="4"/>
        <v>5</v>
      </c>
      <c r="D90" s="15" t="s">
        <v>15</v>
      </c>
      <c r="E90" s="7">
        <v>394</v>
      </c>
      <c r="F90" s="7">
        <v>596</v>
      </c>
      <c r="G90" s="7">
        <v>19</v>
      </c>
      <c r="H90" s="12">
        <f t="shared" si="3"/>
        <v>1.1741200000000001</v>
      </c>
    </row>
    <row r="91" spans="1:8" x14ac:dyDescent="0.25">
      <c r="A91" s="11">
        <v>84</v>
      </c>
      <c r="B91" s="7">
        <v>1</v>
      </c>
      <c r="C91" s="7">
        <f t="shared" si="4"/>
        <v>1</v>
      </c>
      <c r="D91" s="15" t="s">
        <v>15</v>
      </c>
      <c r="E91" s="7">
        <v>243</v>
      </c>
      <c r="F91" s="7">
        <v>1497</v>
      </c>
      <c r="G91" s="7">
        <v>19</v>
      </c>
      <c r="H91" s="12">
        <f t="shared" si="3"/>
        <v>0.36377100000000001</v>
      </c>
    </row>
    <row r="92" spans="1:8" x14ac:dyDescent="0.25">
      <c r="A92" s="11">
        <v>85</v>
      </c>
      <c r="B92" s="7">
        <v>1</v>
      </c>
      <c r="C92" s="7">
        <f t="shared" si="4"/>
        <v>1</v>
      </c>
      <c r="D92" s="15" t="s">
        <v>15</v>
      </c>
      <c r="E92" s="7">
        <v>243</v>
      </c>
      <c r="F92" s="7">
        <v>719</v>
      </c>
      <c r="G92" s="7">
        <v>19</v>
      </c>
      <c r="H92" s="12">
        <f t="shared" si="3"/>
        <v>0.17471699999999998</v>
      </c>
    </row>
    <row r="93" spans="1:8" x14ac:dyDescent="0.25">
      <c r="A93" s="11">
        <v>86</v>
      </c>
      <c r="B93" s="7">
        <v>9</v>
      </c>
      <c r="C93" s="7">
        <f t="shared" si="4"/>
        <v>9</v>
      </c>
      <c r="D93" s="15" t="s">
        <v>15</v>
      </c>
      <c r="E93" s="7">
        <v>147</v>
      </c>
      <c r="F93" s="7">
        <v>596</v>
      </c>
      <c r="G93" s="7">
        <v>19</v>
      </c>
      <c r="H93" s="12">
        <f t="shared" si="3"/>
        <v>0.78850799999999999</v>
      </c>
    </row>
    <row r="94" spans="1:8" x14ac:dyDescent="0.25">
      <c r="A94" s="11">
        <v>87</v>
      </c>
      <c r="B94" s="7">
        <v>2</v>
      </c>
      <c r="C94" s="7">
        <f t="shared" si="4"/>
        <v>2</v>
      </c>
      <c r="D94" s="15" t="s">
        <v>15</v>
      </c>
      <c r="E94" s="7">
        <v>147</v>
      </c>
      <c r="F94" s="7">
        <v>1196</v>
      </c>
      <c r="G94" s="7">
        <v>19</v>
      </c>
      <c r="H94" s="12">
        <f t="shared" si="3"/>
        <v>0.35162399999999999</v>
      </c>
    </row>
    <row r="95" spans="1:8" x14ac:dyDescent="0.25">
      <c r="A95" s="11">
        <v>88</v>
      </c>
      <c r="B95" s="7">
        <v>2</v>
      </c>
      <c r="C95" s="7">
        <f t="shared" si="4"/>
        <v>2</v>
      </c>
      <c r="D95" s="14" t="s">
        <v>16</v>
      </c>
      <c r="E95" s="7">
        <v>50</v>
      </c>
      <c r="F95" s="7">
        <v>620</v>
      </c>
      <c r="G95" s="7">
        <v>19</v>
      </c>
      <c r="H95" s="12">
        <f t="shared" si="3"/>
        <v>6.2E-2</v>
      </c>
    </row>
    <row r="96" spans="1:8" x14ac:dyDescent="0.25">
      <c r="A96" s="11">
        <v>89</v>
      </c>
      <c r="B96" s="7">
        <v>4</v>
      </c>
      <c r="C96" s="7">
        <f t="shared" si="4"/>
        <v>4</v>
      </c>
      <c r="D96" s="14" t="s">
        <v>16</v>
      </c>
      <c r="E96" s="7">
        <v>54</v>
      </c>
      <c r="F96" s="7">
        <v>538</v>
      </c>
      <c r="G96" s="7">
        <v>16</v>
      </c>
      <c r="H96" s="12">
        <f t="shared" si="3"/>
        <v>0.11620800000000001</v>
      </c>
    </row>
    <row r="97" spans="1:8" x14ac:dyDescent="0.25">
      <c r="A97" s="11">
        <v>90</v>
      </c>
      <c r="B97" s="7">
        <v>2</v>
      </c>
      <c r="C97" s="7">
        <f t="shared" si="4"/>
        <v>2</v>
      </c>
      <c r="D97" s="14" t="s">
        <v>16</v>
      </c>
      <c r="E97" s="7">
        <v>46</v>
      </c>
      <c r="F97" s="7">
        <v>498</v>
      </c>
      <c r="G97" s="7">
        <v>16</v>
      </c>
      <c r="H97" s="12">
        <f t="shared" si="3"/>
        <v>4.5815999999999996E-2</v>
      </c>
    </row>
    <row r="98" spans="1:8" x14ac:dyDescent="0.25">
      <c r="A98" s="11">
        <v>91</v>
      </c>
      <c r="B98" s="7">
        <v>1</v>
      </c>
      <c r="C98" s="7">
        <f t="shared" si="4"/>
        <v>1</v>
      </c>
      <c r="D98" s="14" t="s">
        <v>16</v>
      </c>
      <c r="E98" s="7">
        <v>204</v>
      </c>
      <c r="F98" s="7">
        <v>1138</v>
      </c>
      <c r="G98" s="7">
        <v>16</v>
      </c>
      <c r="H98" s="12">
        <f t="shared" si="3"/>
        <v>0.23215199999999997</v>
      </c>
    </row>
    <row r="99" spans="1:8" x14ac:dyDescent="0.25">
      <c r="A99" s="11">
        <v>92</v>
      </c>
      <c r="B99" s="7">
        <v>2</v>
      </c>
      <c r="C99" s="7">
        <f t="shared" si="4"/>
        <v>2</v>
      </c>
      <c r="D99" s="16" t="s">
        <v>17</v>
      </c>
      <c r="E99" s="7">
        <v>50</v>
      </c>
      <c r="F99" s="7">
        <v>408</v>
      </c>
      <c r="G99" s="7">
        <v>19</v>
      </c>
      <c r="H99" s="12">
        <f t="shared" si="3"/>
        <v>4.0800000000000003E-2</v>
      </c>
    </row>
    <row r="100" spans="1:8" x14ac:dyDescent="0.25">
      <c r="A100" s="11">
        <v>93</v>
      </c>
      <c r="B100" s="7">
        <v>1</v>
      </c>
      <c r="C100" s="7">
        <f t="shared" si="4"/>
        <v>1</v>
      </c>
      <c r="D100" s="16" t="s">
        <v>17</v>
      </c>
      <c r="E100" s="7">
        <v>50</v>
      </c>
      <c r="F100" s="7">
        <v>474</v>
      </c>
      <c r="G100" s="7">
        <v>16</v>
      </c>
      <c r="H100" s="12">
        <f t="shared" si="3"/>
        <v>2.3699999999999999E-2</v>
      </c>
    </row>
    <row r="101" spans="1:8" x14ac:dyDescent="0.25">
      <c r="A101" s="11">
        <v>94</v>
      </c>
      <c r="B101" s="7">
        <v>3</v>
      </c>
      <c r="C101" s="7">
        <f t="shared" si="4"/>
        <v>3</v>
      </c>
      <c r="D101" s="14" t="s">
        <v>18</v>
      </c>
      <c r="E101" s="7">
        <v>479</v>
      </c>
      <c r="F101" s="7">
        <v>1138</v>
      </c>
      <c r="G101" s="7">
        <v>16</v>
      </c>
      <c r="H101" s="12">
        <f t="shared" si="3"/>
        <v>1.6353059999999997</v>
      </c>
    </row>
    <row r="102" spans="1:8" x14ac:dyDescent="0.25">
      <c r="A102" s="11">
        <v>95</v>
      </c>
      <c r="B102" s="7">
        <v>1</v>
      </c>
      <c r="C102" s="7">
        <f t="shared" si="4"/>
        <v>1</v>
      </c>
      <c r="D102" s="14" t="s">
        <v>18</v>
      </c>
      <c r="E102" s="7">
        <v>408</v>
      </c>
      <c r="F102" s="7">
        <v>658</v>
      </c>
      <c r="G102" s="7">
        <v>19</v>
      </c>
      <c r="H102" s="12">
        <f t="shared" si="3"/>
        <v>0.26846399999999998</v>
      </c>
    </row>
    <row r="103" spans="1:8" x14ac:dyDescent="0.25">
      <c r="A103" s="11">
        <v>96</v>
      </c>
      <c r="B103" s="7">
        <v>14</v>
      </c>
      <c r="C103" s="7">
        <f t="shared" si="4"/>
        <v>14</v>
      </c>
      <c r="D103" s="14" t="s">
        <v>18</v>
      </c>
      <c r="E103" s="7">
        <v>479</v>
      </c>
      <c r="F103" s="7">
        <v>538</v>
      </c>
      <c r="G103" s="7">
        <v>16</v>
      </c>
      <c r="H103" s="12">
        <f t="shared" si="3"/>
        <v>3.607828</v>
      </c>
    </row>
    <row r="104" spans="1:8" x14ac:dyDescent="0.25">
      <c r="A104" s="11">
        <v>97</v>
      </c>
      <c r="B104" s="7">
        <v>5</v>
      </c>
      <c r="C104" s="7">
        <f t="shared" si="4"/>
        <v>5</v>
      </c>
      <c r="D104" s="14" t="s">
        <v>18</v>
      </c>
      <c r="E104" s="7">
        <v>479</v>
      </c>
      <c r="F104" s="7">
        <v>185</v>
      </c>
      <c r="G104" s="7">
        <v>16</v>
      </c>
      <c r="H104" s="12">
        <f t="shared" si="3"/>
        <v>0.443075</v>
      </c>
    </row>
    <row r="105" spans="1:8" x14ac:dyDescent="0.25">
      <c r="A105" s="11">
        <v>98</v>
      </c>
      <c r="B105" s="7">
        <v>3</v>
      </c>
      <c r="C105" s="7">
        <f t="shared" si="4"/>
        <v>3</v>
      </c>
      <c r="D105" s="15" t="s">
        <v>19</v>
      </c>
      <c r="E105" s="7">
        <v>147</v>
      </c>
      <c r="F105" s="7">
        <v>1720</v>
      </c>
      <c r="G105" s="7">
        <v>19</v>
      </c>
      <c r="H105" s="12">
        <f t="shared" si="3"/>
        <v>0.75851999999999986</v>
      </c>
    </row>
    <row r="106" spans="1:8" x14ac:dyDescent="0.25">
      <c r="A106" s="11">
        <v>99</v>
      </c>
      <c r="B106" s="7">
        <v>1</v>
      </c>
      <c r="C106" s="7">
        <f t="shared" si="4"/>
        <v>1</v>
      </c>
      <c r="D106" s="15" t="s">
        <v>19</v>
      </c>
      <c r="E106" s="7">
        <v>147</v>
      </c>
      <c r="F106" s="7">
        <v>545</v>
      </c>
      <c r="G106" s="7">
        <v>19</v>
      </c>
      <c r="H106" s="12">
        <f t="shared" si="3"/>
        <v>8.0115000000000006E-2</v>
      </c>
    </row>
    <row r="107" spans="1:8" x14ac:dyDescent="0.25">
      <c r="A107" s="11">
        <v>100</v>
      </c>
      <c r="B107" s="7">
        <v>1</v>
      </c>
      <c r="C107" s="7">
        <f t="shared" si="4"/>
        <v>1</v>
      </c>
      <c r="D107" s="15" t="s">
        <v>19</v>
      </c>
      <c r="E107" s="7">
        <v>147</v>
      </c>
      <c r="F107" s="7">
        <v>531</v>
      </c>
      <c r="G107" s="7">
        <v>19</v>
      </c>
      <c r="H107" s="12">
        <f t="shared" si="3"/>
        <v>7.8057000000000001E-2</v>
      </c>
    </row>
    <row r="108" spans="1:8" ht="13.8" thickBot="1" x14ac:dyDescent="0.3">
      <c r="A108" s="17">
        <v>101</v>
      </c>
      <c r="B108" s="18">
        <v>1</v>
      </c>
      <c r="C108" s="18">
        <f t="shared" si="4"/>
        <v>1</v>
      </c>
      <c r="D108" s="18" t="s">
        <v>20</v>
      </c>
      <c r="E108" s="18">
        <v>593</v>
      </c>
      <c r="F108" s="18">
        <v>2400</v>
      </c>
      <c r="G108" s="18">
        <v>19</v>
      </c>
      <c r="H108" s="19">
        <f t="shared" si="3"/>
        <v>1.4231999999999998</v>
      </c>
    </row>
    <row r="109" spans="1:8" x14ac:dyDescent="0.25">
      <c r="A109"/>
      <c r="B109"/>
      <c r="C109"/>
      <c r="D109"/>
      <c r="E109"/>
      <c r="F109"/>
      <c r="G109"/>
      <c r="H109" s="13"/>
    </row>
    <row r="110" spans="1:8" x14ac:dyDescent="0.25">
      <c r="A110"/>
      <c r="B110"/>
      <c r="C110"/>
      <c r="D110"/>
      <c r="E110"/>
      <c r="F110"/>
      <c r="G110"/>
      <c r="H110" s="13"/>
    </row>
    <row r="111" spans="1:8" x14ac:dyDescent="0.25">
      <c r="A111"/>
      <c r="B111"/>
      <c r="C111"/>
      <c r="D111"/>
      <c r="E111"/>
      <c r="F111"/>
      <c r="G111"/>
      <c r="H111" s="13"/>
    </row>
    <row r="112" spans="1:8" x14ac:dyDescent="0.25">
      <c r="A112"/>
      <c r="B112"/>
      <c r="C112"/>
      <c r="D112"/>
      <c r="E112"/>
      <c r="F112"/>
      <c r="G112"/>
      <c r="H112" s="13"/>
    </row>
    <row r="113" spans="1:8" x14ac:dyDescent="0.25">
      <c r="A113"/>
      <c r="B113"/>
      <c r="C113"/>
      <c r="D113"/>
      <c r="E113"/>
      <c r="F113"/>
      <c r="G113"/>
      <c r="H113" s="13"/>
    </row>
    <row r="114" spans="1:8" x14ac:dyDescent="0.25">
      <c r="A114"/>
      <c r="B114"/>
      <c r="C114"/>
      <c r="D114"/>
      <c r="E114"/>
      <c r="F114"/>
      <c r="G114"/>
      <c r="H114" s="13"/>
    </row>
    <row r="115" spans="1:8" x14ac:dyDescent="0.25">
      <c r="A115"/>
      <c r="B115"/>
      <c r="C115"/>
      <c r="D115"/>
      <c r="E115"/>
      <c r="F115"/>
      <c r="G115"/>
      <c r="H115" s="13"/>
    </row>
    <row r="116" spans="1:8" x14ac:dyDescent="0.25">
      <c r="A116"/>
      <c r="B116"/>
      <c r="C116"/>
      <c r="D116"/>
      <c r="E116"/>
      <c r="F116"/>
      <c r="G116"/>
      <c r="H116" s="13"/>
    </row>
    <row r="117" spans="1:8" x14ac:dyDescent="0.25">
      <c r="A117"/>
      <c r="B117"/>
      <c r="C117"/>
      <c r="D117"/>
      <c r="E117"/>
      <c r="F117"/>
      <c r="G117"/>
      <c r="H117" s="13"/>
    </row>
    <row r="118" spans="1:8" x14ac:dyDescent="0.25">
      <c r="A118"/>
      <c r="B118"/>
      <c r="C118"/>
      <c r="D118"/>
      <c r="E118"/>
      <c r="F118"/>
      <c r="G118"/>
      <c r="H118" s="13"/>
    </row>
    <row r="119" spans="1:8" x14ac:dyDescent="0.25">
      <c r="A119"/>
      <c r="B119"/>
      <c r="C119"/>
      <c r="D119"/>
      <c r="E119"/>
      <c r="F119"/>
      <c r="G119"/>
      <c r="H119" s="13"/>
    </row>
    <row r="120" spans="1:8" x14ac:dyDescent="0.25">
      <c r="A120"/>
      <c r="B120"/>
      <c r="C120"/>
      <c r="D120"/>
      <c r="E120"/>
      <c r="F120"/>
      <c r="G120"/>
      <c r="H120" s="13"/>
    </row>
    <row r="121" spans="1:8" x14ac:dyDescent="0.25">
      <c r="A121"/>
      <c r="B121"/>
      <c r="C121"/>
      <c r="D121"/>
      <c r="E121"/>
      <c r="F121"/>
      <c r="G121"/>
      <c r="H121" s="13"/>
    </row>
    <row r="122" spans="1:8" x14ac:dyDescent="0.25">
      <c r="A122"/>
      <c r="B122"/>
      <c r="C122"/>
      <c r="D122"/>
      <c r="E122"/>
      <c r="F122"/>
      <c r="G122"/>
      <c r="H122" s="13"/>
    </row>
    <row r="123" spans="1:8" x14ac:dyDescent="0.25">
      <c r="A123"/>
      <c r="B123"/>
      <c r="C123"/>
      <c r="D123"/>
      <c r="E123"/>
      <c r="F123"/>
      <c r="G123"/>
      <c r="H123" s="13"/>
    </row>
    <row r="124" spans="1:8" x14ac:dyDescent="0.25">
      <c r="A124"/>
      <c r="B124"/>
      <c r="C124"/>
      <c r="D124"/>
      <c r="E124"/>
      <c r="F124"/>
      <c r="G124"/>
      <c r="H124" s="13"/>
    </row>
    <row r="125" spans="1:8" x14ac:dyDescent="0.25">
      <c r="A125"/>
      <c r="B125"/>
      <c r="C125"/>
      <c r="D125"/>
      <c r="E125"/>
      <c r="F125"/>
      <c r="G125"/>
      <c r="H125" s="13"/>
    </row>
    <row r="126" spans="1:8" x14ac:dyDescent="0.25">
      <c r="A126"/>
      <c r="B126"/>
      <c r="C126"/>
      <c r="D126"/>
      <c r="E126"/>
      <c r="F126"/>
      <c r="G126"/>
      <c r="H126" s="13"/>
    </row>
    <row r="127" spans="1:8" x14ac:dyDescent="0.25">
      <c r="A127"/>
      <c r="B127"/>
      <c r="C127"/>
      <c r="D127"/>
      <c r="E127"/>
      <c r="F127"/>
      <c r="G127"/>
      <c r="H127" s="13"/>
    </row>
    <row r="128" spans="1:8" x14ac:dyDescent="0.25">
      <c r="A128"/>
      <c r="B128"/>
      <c r="C128"/>
      <c r="D128"/>
      <c r="E128"/>
      <c r="F128"/>
      <c r="G128"/>
      <c r="H128" s="13"/>
    </row>
    <row r="129" spans="1:8" x14ac:dyDescent="0.25">
      <c r="A129"/>
      <c r="B129"/>
      <c r="C129"/>
      <c r="D129"/>
      <c r="E129"/>
      <c r="F129"/>
      <c r="G129"/>
      <c r="H129" s="13"/>
    </row>
    <row r="130" spans="1:8" x14ac:dyDescent="0.25">
      <c r="A130"/>
      <c r="B130"/>
      <c r="C130"/>
      <c r="D130"/>
      <c r="E130"/>
      <c r="F130"/>
      <c r="G130"/>
      <c r="H130" s="13"/>
    </row>
    <row r="131" spans="1:8" x14ac:dyDescent="0.25">
      <c r="A131"/>
      <c r="B131"/>
      <c r="C131"/>
      <c r="D131"/>
      <c r="E131"/>
      <c r="F131"/>
      <c r="G131"/>
      <c r="H131" s="13"/>
    </row>
    <row r="132" spans="1:8" x14ac:dyDescent="0.25">
      <c r="A132"/>
      <c r="B132"/>
      <c r="C132"/>
      <c r="D132"/>
      <c r="E132"/>
      <c r="F132"/>
      <c r="G132"/>
      <c r="H132" s="13"/>
    </row>
    <row r="133" spans="1:8" x14ac:dyDescent="0.25">
      <c r="A133"/>
      <c r="B133"/>
      <c r="C133"/>
      <c r="D133"/>
      <c r="E133"/>
      <c r="F133"/>
      <c r="G133"/>
      <c r="H133" s="13"/>
    </row>
    <row r="134" spans="1:8" x14ac:dyDescent="0.25">
      <c r="A134"/>
      <c r="B134"/>
      <c r="C134"/>
      <c r="D134"/>
      <c r="E134"/>
      <c r="F134"/>
      <c r="G134"/>
      <c r="H134" s="13"/>
    </row>
    <row r="135" spans="1:8" x14ac:dyDescent="0.25">
      <c r="A135"/>
      <c r="B135"/>
      <c r="C135"/>
      <c r="D135"/>
      <c r="E135"/>
      <c r="F135"/>
      <c r="G135"/>
      <c r="H135" s="13"/>
    </row>
    <row r="136" spans="1:8" x14ac:dyDescent="0.25">
      <c r="A136"/>
      <c r="B136"/>
      <c r="C136"/>
      <c r="D136"/>
      <c r="E136"/>
      <c r="F136"/>
      <c r="G136"/>
      <c r="H136" s="13"/>
    </row>
    <row r="137" spans="1:8" x14ac:dyDescent="0.25">
      <c r="A137"/>
      <c r="B137"/>
      <c r="C137"/>
      <c r="D137"/>
      <c r="E137"/>
      <c r="F137"/>
      <c r="G137"/>
      <c r="H137" s="13"/>
    </row>
    <row r="138" spans="1:8" x14ac:dyDescent="0.25">
      <c r="A138"/>
      <c r="B138"/>
      <c r="C138"/>
      <c r="D138"/>
      <c r="E138"/>
      <c r="F138"/>
      <c r="G138"/>
      <c r="H138" s="13"/>
    </row>
    <row r="139" spans="1:8" x14ac:dyDescent="0.25">
      <c r="A139"/>
      <c r="B139"/>
      <c r="C139"/>
      <c r="D139"/>
      <c r="E139"/>
      <c r="F139"/>
      <c r="G139"/>
      <c r="H139" s="13"/>
    </row>
    <row r="140" spans="1:8" x14ac:dyDescent="0.25">
      <c r="A140"/>
      <c r="B140"/>
      <c r="C140"/>
      <c r="D140"/>
      <c r="E140"/>
      <c r="F140"/>
      <c r="G140"/>
      <c r="H140" s="13"/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Yugandhar Bhoge</cp:lastModifiedBy>
  <cp:lastPrinted>2018-06-21T10:23:09Z</cp:lastPrinted>
  <dcterms:created xsi:type="dcterms:W3CDTF">2012-12-04T08:56:14Z</dcterms:created>
  <dcterms:modified xsi:type="dcterms:W3CDTF">2025-03-14T11:06:41Z</dcterms:modified>
</cp:coreProperties>
</file>