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6" windowWidth="23256" windowHeight="12528" tabRatio="843"/>
  </bookViews>
  <sheets>
    <sheet name="Tabelle1" sheetId="1" r:id="rId1"/>
  </sheets>
  <calcPr calcId="145621"/>
</workbook>
</file>

<file path=xl/calcChain.xml><?xml version="1.0" encoding="utf-8"?>
<calcChain xmlns="http://schemas.openxmlformats.org/spreadsheetml/2006/main">
  <c r="C9" i="1" l="1"/>
  <c r="H9" i="1" s="1"/>
  <c r="C10" i="1"/>
  <c r="H10" i="1" s="1"/>
  <c r="C11" i="1"/>
  <c r="H11" i="1" s="1"/>
  <c r="C12" i="1"/>
  <c r="H12" i="1" s="1"/>
  <c r="C13" i="1"/>
  <c r="H13" i="1" s="1"/>
  <c r="C14" i="1"/>
  <c r="H14" i="1" s="1"/>
  <c r="C15" i="1"/>
  <c r="H15" i="1" s="1"/>
  <c r="C16" i="1"/>
  <c r="H16" i="1" s="1"/>
  <c r="C17" i="1"/>
  <c r="H17" i="1" s="1"/>
  <c r="C18" i="1"/>
  <c r="H18" i="1" s="1"/>
  <c r="C19" i="1"/>
  <c r="H19" i="1" s="1"/>
  <c r="C20" i="1"/>
  <c r="H20" i="1" s="1"/>
  <c r="C21" i="1"/>
  <c r="H21" i="1" s="1"/>
  <c r="C22" i="1"/>
  <c r="H22" i="1" s="1"/>
  <c r="C23" i="1"/>
  <c r="H23" i="1" s="1"/>
  <c r="C24" i="1"/>
  <c r="H24" i="1" s="1"/>
  <c r="C25" i="1"/>
  <c r="H25" i="1" s="1"/>
  <c r="C26" i="1"/>
  <c r="H26" i="1" s="1"/>
  <c r="C8" i="1"/>
  <c r="H8" i="1" s="1"/>
</calcChain>
</file>

<file path=xl/sharedStrings.xml><?xml version="1.0" encoding="utf-8"?>
<sst xmlns="http://schemas.openxmlformats.org/spreadsheetml/2006/main" count="29" uniqueCount="15">
  <si>
    <t>Pos.</t>
  </si>
  <si>
    <t>m²</t>
  </si>
  <si>
    <t>Anzahl:</t>
  </si>
  <si>
    <t>Stk.</t>
  </si>
  <si>
    <t>Beschreibung</t>
  </si>
  <si>
    <t>Länge</t>
  </si>
  <si>
    <t>Breite</t>
  </si>
  <si>
    <t>Dicke</t>
  </si>
  <si>
    <t>Unterboden</t>
  </si>
  <si>
    <t>Konstruktionsboden</t>
  </si>
  <si>
    <t>Seite</t>
  </si>
  <si>
    <t>Oberboden</t>
  </si>
  <si>
    <t>Rückwand</t>
  </si>
  <si>
    <t>Tür</t>
  </si>
  <si>
    <t>DG-HXD21-Apart2-ExpoG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</si>
</sst>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</font>
    <font>
      <sz val="10"/>
      <name val="Arial"/>
      <family val="2"/>
    </font>
    <font>
      <b/>
      <sz val="22"/>
      <color indexed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b/>
      <sz val="12"/>
      <color indexed="63"/>
      <name val="Calibri"/>
      <family val="2"/>
    </font>
    <font>
      <b/>
      <sz val="12"/>
      <color indexed="52"/>
      <name val="Calibri"/>
      <family val="2"/>
    </font>
    <font>
      <sz val="12"/>
      <color indexed="62"/>
      <name val="Calibri"/>
      <family val="2"/>
    </font>
    <font>
      <b/>
      <sz val="12"/>
      <color indexed="8"/>
      <name val="Calibri"/>
      <family val="2"/>
    </font>
    <font>
      <i/>
      <sz val="12"/>
      <color indexed="23"/>
      <name val="Calibri"/>
      <family val="2"/>
    </font>
    <font>
      <sz val="12"/>
      <color indexed="17"/>
      <name val="Calibri"/>
      <family val="2"/>
    </font>
    <font>
      <sz val="12"/>
      <color indexed="60"/>
      <name val="Calibri"/>
      <family val="2"/>
    </font>
    <font>
      <sz val="12"/>
      <color indexed="14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2"/>
      <color indexed="52"/>
      <name val="Calibri"/>
      <family val="2"/>
    </font>
    <font>
      <sz val="12"/>
      <color indexed="10"/>
      <name val="Calibri"/>
      <family val="2"/>
    </font>
    <font>
      <b/>
      <sz val="12"/>
      <color indexed="9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46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9"/>
      </patternFill>
    </fill>
    <fill>
      <patternFill patternType="solid">
        <fgColor indexed="36"/>
      </patternFill>
    </fill>
    <fill>
      <patternFill patternType="solid">
        <fgColor indexed="4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4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4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1" applyNumberFormat="0" applyAlignment="0" applyProtection="0"/>
    <xf numFmtId="0" fontId="8" fillId="11" borderId="2" applyNumberFormat="0" applyAlignment="0" applyProtection="0"/>
    <xf numFmtId="0" fontId="9" fillId="3" borderId="2" applyNumberFormat="0" applyAlignment="0" applyProtection="0"/>
    <xf numFmtId="0" fontId="10" fillId="0" borderId="3" applyNumberFormat="0" applyFill="0" applyAlignment="0" applyProtection="0"/>
    <xf numFmtId="0" fontId="11" fillId="0" borderId="0" applyNumberFormat="0" applyFill="0" applyBorder="0" applyAlignment="0" applyProtection="0"/>
    <xf numFmtId="0" fontId="12" fillId="16" borderId="0" applyNumberFormat="0" applyBorder="0" applyAlignment="0" applyProtection="0"/>
    <xf numFmtId="0" fontId="1" fillId="17" borderId="4" applyNumberFormat="0" applyFont="0" applyAlignment="0" applyProtection="0"/>
    <xf numFmtId="0" fontId="13" fillId="18" borderId="0" applyNumberFormat="0" applyBorder="0" applyAlignment="0" applyProtection="0"/>
    <xf numFmtId="0" fontId="14" fillId="19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20" borderId="9" applyNumberFormat="0" applyAlignment="0" applyProtection="0"/>
  </cellStyleXfs>
  <cellXfs count="20">
    <xf numFmtId="0" fontId="0" fillId="0" borderId="0" xfId="0"/>
    <xf numFmtId="0" fontId="2" fillId="21" borderId="0" xfId="0" applyFont="1" applyFill="1" applyAlignment="1">
      <alignment vertical="center"/>
    </xf>
    <xf numFmtId="0" fontId="2" fillId="21" borderId="0" xfId="0" applyFont="1" applyFill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0" fillId="22" borderId="12" xfId="0" applyFill="1" applyBorder="1"/>
    <xf numFmtId="0" fontId="0" fillId="22" borderId="13" xfId="0" applyFill="1" applyBorder="1"/>
    <xf numFmtId="0" fontId="0" fillId="22" borderId="14" xfId="0" applyFill="1" applyBorder="1"/>
    <xf numFmtId="0" fontId="0" fillId="0" borderId="16" xfId="0" applyBorder="1"/>
    <xf numFmtId="0" fontId="0" fillId="0" borderId="15" xfId="0" applyBorder="1"/>
    <xf numFmtId="2" fontId="0" fillId="0" borderId="17" xfId="0" applyNumberFormat="1" applyBorder="1"/>
    <xf numFmtId="0" fontId="4" fillId="0" borderId="0" xfId="0" applyFont="1" applyFill="1" applyBorder="1" applyAlignment="1">
      <alignment horizontal="center" vertical="center"/>
    </xf>
    <xf numFmtId="0" fontId="4" fillId="0" borderId="10" xfId="0" applyFont="1" applyFill="1" applyBorder="1" applyAlignment="1" applyProtection="1">
      <alignment horizontal="center" vertical="center"/>
      <protection locked="0"/>
    </xf>
    <xf numFmtId="0" fontId="4" fillId="0" borderId="11" xfId="0" applyFont="1" applyFill="1" applyBorder="1" applyAlignment="1" applyProtection="1">
      <alignment horizontal="center" vertical="center"/>
      <protection locked="0"/>
    </xf>
    <xf numFmtId="0" fontId="0" fillId="0" borderId="18" xfId="0" applyBorder="1"/>
    <xf numFmtId="0" fontId="0" fillId="0" borderId="19" xfId="0" applyBorder="1"/>
    <xf numFmtId="2" fontId="0" fillId="0" borderId="20" xfId="0" applyNumberFormat="1" applyBorder="1"/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33" builtinId="27" customBuiltin="1"/>
    <cellStyle name="Calculation" xfId="26" builtinId="22" customBuiltin="1"/>
    <cellStyle name="Check Cell" xfId="41" builtinId="23" customBuiltin="1"/>
    <cellStyle name="Explanatory Text" xfId="29" builtinId="53" customBuiltin="1"/>
    <cellStyle name="Good" xfId="30" builtinId="26" customBuiltin="1"/>
    <cellStyle name="Heading 1" xfId="35" builtinId="16" customBuiltin="1"/>
    <cellStyle name="Heading 2" xfId="36" builtinId="17" customBuiltin="1"/>
    <cellStyle name="Heading 3" xfId="37" builtinId="18" customBuiltin="1"/>
    <cellStyle name="Heading 4" xfId="38" builtinId="19" customBuiltin="1"/>
    <cellStyle name="Hinweis" xfId="31"/>
    <cellStyle name="Input" xfId="27" builtinId="20" customBuiltin="1"/>
    <cellStyle name="Linked Cell" xfId="39" builtinId="24" customBuiltin="1"/>
    <cellStyle name="Neutral" xfId="32" builtinId="28" customBuiltin="1"/>
    <cellStyle name="Normal" xfId="0" builtinId="0"/>
    <cellStyle name="Output" xfId="25" builtinId="21" customBuiltin="1"/>
    <cellStyle name="Titel" xfId="34"/>
    <cellStyle name="Total" xfId="28" builtinId="25" customBuiltin="1"/>
    <cellStyle name="Warning Text" xfId="40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0</xdr:row>
      <xdr:rowOff>19050</xdr:rowOff>
    </xdr:from>
    <xdr:to>
      <xdr:col>7</xdr:col>
      <xdr:colOff>752475</xdr:colOff>
      <xdr:row>0</xdr:row>
      <xdr:rowOff>600075</xdr:rowOff>
    </xdr:to>
    <xdr:pic>
      <xdr:nvPicPr>
        <xdr:cNvPr id="1040" name="Picture 1" descr="Hettich_slogan-logo_4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0125" y="19050"/>
          <a:ext cx="2268264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showGridLines="0" tabSelected="1" zoomScale="145" workbookViewId="0">
      <selection activeCell="H3" sqref="H3:H4"/>
    </sheetView>
  </sheetViews>
  <sheetFormatPr defaultColWidth="11.44140625" defaultRowHeight="13.2" x14ac:dyDescent="0.25"/>
  <cols>
    <col min="1" max="1" width="5.5546875" style="3" customWidth="1"/>
    <col min="2" max="2" width="6.88671875" style="3" hidden="1" customWidth="1"/>
    <col min="3" max="3" width="6.88671875" style="3" customWidth="1"/>
    <col min="4" max="4" width="38.77734375" style="3" customWidth="1"/>
    <col min="5" max="8" width="11.6640625" style="3" customWidth="1"/>
    <col min="9" max="16384" width="11.44140625" style="3"/>
  </cols>
  <sheetData>
    <row r="1" spans="1:8" ht="48.75" customHeight="1" x14ac:dyDescent="0.25">
      <c r="A1" s="1" t="s">
        <v>14</v>
      </c>
      <c r="B1" s="2"/>
      <c r="C1" s="2"/>
      <c r="D1" s="2"/>
    </row>
    <row r="2" spans="1:8" s="4" customFormat="1" ht="13.8" thickBot="1" x14ac:dyDescent="0.3"/>
    <row r="3" spans="1:8" s="4" customFormat="1" x14ac:dyDescent="0.25">
      <c r="A3" s="5"/>
      <c r="B3" s="5"/>
      <c r="C3" s="5"/>
      <c r="D3" s="7"/>
      <c r="G3" s="14" t="s">
        <v>2</v>
      </c>
      <c r="H3" s="15">
        <v>1</v>
      </c>
    </row>
    <row r="4" spans="1:8" s="4" customFormat="1" ht="13.8" thickBot="1" x14ac:dyDescent="0.3">
      <c r="A4" s="5"/>
      <c r="B4" s="5"/>
      <c r="C4" s="5"/>
      <c r="D4" s="7"/>
      <c r="G4" s="14"/>
      <c r="H4" s="16"/>
    </row>
    <row r="5" spans="1:8" s="4" customFormat="1" x14ac:dyDescent="0.25">
      <c r="A5" s="5"/>
      <c r="B5" s="5"/>
      <c r="C5" s="5"/>
      <c r="D5" s="5"/>
      <c r="G5" s="5"/>
      <c r="H5" s="6"/>
    </row>
    <row r="6" spans="1:8" s="4" customFormat="1" ht="13.8" thickBot="1" x14ac:dyDescent="0.3"/>
    <row r="7" spans="1:8" x14ac:dyDescent="0.25">
      <c r="A7" s="8" t="s">
        <v>0</v>
      </c>
      <c r="B7" s="9" t="s">
        <v>3</v>
      </c>
      <c r="C7" s="9" t="s">
        <v>3</v>
      </c>
      <c r="D7" s="9" t="s">
        <v>4</v>
      </c>
      <c r="E7" s="9" t="s">
        <v>5</v>
      </c>
      <c r="F7" s="9" t="s">
        <v>6</v>
      </c>
      <c r="G7" s="9" t="s">
        <v>7</v>
      </c>
      <c r="H7" s="10" t="s">
        <v>1</v>
      </c>
    </row>
    <row r="8" spans="1:8" x14ac:dyDescent="0.25">
      <c r="A8" s="12">
        <v>1</v>
      </c>
      <c r="B8" s="11">
        <v>1</v>
      </c>
      <c r="C8" s="11">
        <f>IF($H$3="","",$H$3*B8)</f>
        <v>1</v>
      </c>
      <c r="D8" s="11" t="s">
        <v>8</v>
      </c>
      <c r="E8" s="11">
        <v>351</v>
      </c>
      <c r="F8" s="11">
        <v>690.5</v>
      </c>
      <c r="G8" s="11">
        <v>19</v>
      </c>
      <c r="H8" s="13">
        <f>$C8*(E8/1000)*(F8/1000)</f>
        <v>0.24236549999999998</v>
      </c>
    </row>
    <row r="9" spans="1:8" x14ac:dyDescent="0.25">
      <c r="A9" s="12">
        <v>2</v>
      </c>
      <c r="B9" s="11">
        <v>1</v>
      </c>
      <c r="C9" s="11">
        <f t="shared" ref="C9:C26" si="0">IF($H$3="","",$H$3*B9)</f>
        <v>1</v>
      </c>
      <c r="D9" s="11" t="s">
        <v>8</v>
      </c>
      <c r="E9" s="11">
        <v>351</v>
      </c>
      <c r="F9" s="11">
        <v>710.5</v>
      </c>
      <c r="G9" s="11">
        <v>19</v>
      </c>
      <c r="H9" s="13">
        <f t="shared" ref="H9:H26" si="1">$C9*(E9/1000)*(F9/1000)</f>
        <v>0.24938549999999998</v>
      </c>
    </row>
    <row r="10" spans="1:8" x14ac:dyDescent="0.25">
      <c r="A10" s="12">
        <v>3</v>
      </c>
      <c r="B10" s="11">
        <v>5</v>
      </c>
      <c r="C10" s="11">
        <f t="shared" si="0"/>
        <v>5</v>
      </c>
      <c r="D10" s="11" t="s">
        <v>9</v>
      </c>
      <c r="E10" s="11">
        <v>341</v>
      </c>
      <c r="F10" s="11">
        <v>671.5</v>
      </c>
      <c r="G10" s="11">
        <v>19</v>
      </c>
      <c r="H10" s="13">
        <f t="shared" si="1"/>
        <v>1.1449075</v>
      </c>
    </row>
    <row r="11" spans="1:8" x14ac:dyDescent="0.25">
      <c r="A11" s="12">
        <v>4</v>
      </c>
      <c r="B11" s="11">
        <v>1</v>
      </c>
      <c r="C11" s="11">
        <f t="shared" si="0"/>
        <v>1</v>
      </c>
      <c r="D11" s="11" t="s">
        <v>9</v>
      </c>
      <c r="E11" s="11">
        <v>345</v>
      </c>
      <c r="F11" s="11">
        <v>689.5</v>
      </c>
      <c r="G11" s="11">
        <v>19</v>
      </c>
      <c r="H11" s="13">
        <f t="shared" si="1"/>
        <v>0.23787749999999999</v>
      </c>
    </row>
    <row r="12" spans="1:8" x14ac:dyDescent="0.25">
      <c r="A12" s="12">
        <v>5</v>
      </c>
      <c r="B12" s="11">
        <v>1</v>
      </c>
      <c r="C12" s="11">
        <f t="shared" si="0"/>
        <v>1</v>
      </c>
      <c r="D12" s="11" t="s">
        <v>10</v>
      </c>
      <c r="E12" s="11">
        <v>131</v>
      </c>
      <c r="F12" s="11">
        <v>345</v>
      </c>
      <c r="G12" s="11">
        <v>19</v>
      </c>
      <c r="H12" s="13">
        <f t="shared" si="1"/>
        <v>4.5194999999999999E-2</v>
      </c>
    </row>
    <row r="13" spans="1:8" x14ac:dyDescent="0.25">
      <c r="A13" s="12">
        <v>6</v>
      </c>
      <c r="B13" s="11">
        <v>2</v>
      </c>
      <c r="C13" s="11">
        <f t="shared" si="0"/>
        <v>2</v>
      </c>
      <c r="D13" s="11" t="s">
        <v>10</v>
      </c>
      <c r="E13" s="11">
        <v>1581</v>
      </c>
      <c r="F13" s="11">
        <v>348</v>
      </c>
      <c r="G13" s="11">
        <v>19</v>
      </c>
      <c r="H13" s="13">
        <f t="shared" si="1"/>
        <v>1.1003759999999998</v>
      </c>
    </row>
    <row r="14" spans="1:8" x14ac:dyDescent="0.25">
      <c r="A14" s="12">
        <v>7</v>
      </c>
      <c r="B14" s="11">
        <v>1</v>
      </c>
      <c r="C14" s="11">
        <f t="shared" si="0"/>
        <v>1</v>
      </c>
      <c r="D14" s="11" t="s">
        <v>10</v>
      </c>
      <c r="E14" s="11">
        <v>1600</v>
      </c>
      <c r="F14" s="11">
        <v>40</v>
      </c>
      <c r="G14" s="11">
        <v>19</v>
      </c>
      <c r="H14" s="13">
        <f t="shared" si="1"/>
        <v>6.4000000000000001E-2</v>
      </c>
    </row>
    <row r="15" spans="1:8" x14ac:dyDescent="0.25">
      <c r="A15" s="12">
        <v>8</v>
      </c>
      <c r="B15" s="11">
        <v>1</v>
      </c>
      <c r="C15" s="11">
        <f t="shared" si="0"/>
        <v>1</v>
      </c>
      <c r="D15" s="11" t="s">
        <v>10</v>
      </c>
      <c r="E15" s="11">
        <v>1600</v>
      </c>
      <c r="F15" s="11">
        <v>416</v>
      </c>
      <c r="G15" s="11">
        <v>19</v>
      </c>
      <c r="H15" s="13">
        <f t="shared" si="1"/>
        <v>0.66559999999999997</v>
      </c>
    </row>
    <row r="16" spans="1:8" x14ac:dyDescent="0.25">
      <c r="A16" s="12">
        <v>9</v>
      </c>
      <c r="B16" s="11">
        <v>1</v>
      </c>
      <c r="C16" s="11">
        <f t="shared" si="0"/>
        <v>1</v>
      </c>
      <c r="D16" s="11" t="s">
        <v>11</v>
      </c>
      <c r="E16" s="11">
        <v>412</v>
      </c>
      <c r="F16" s="11">
        <v>730</v>
      </c>
      <c r="G16" s="11">
        <v>19</v>
      </c>
      <c r="H16" s="13">
        <f t="shared" si="1"/>
        <v>0.30075999999999997</v>
      </c>
    </row>
    <row r="17" spans="1:8" x14ac:dyDescent="0.25">
      <c r="A17" s="12">
        <v>10</v>
      </c>
      <c r="B17" s="11">
        <v>1</v>
      </c>
      <c r="C17" s="11">
        <f t="shared" si="0"/>
        <v>1</v>
      </c>
      <c r="D17" s="11" t="s">
        <v>12</v>
      </c>
      <c r="E17" s="11">
        <v>1600</v>
      </c>
      <c r="F17" s="11">
        <v>690.5</v>
      </c>
      <c r="G17" s="11">
        <v>19</v>
      </c>
      <c r="H17" s="13">
        <f t="shared" si="1"/>
        <v>1.1048</v>
      </c>
    </row>
    <row r="18" spans="1:8" x14ac:dyDescent="0.25">
      <c r="A18" s="12">
        <v>11</v>
      </c>
      <c r="B18" s="11">
        <v>1</v>
      </c>
      <c r="C18" s="11">
        <f t="shared" si="0"/>
        <v>1</v>
      </c>
      <c r="D18" s="11" t="s">
        <v>12</v>
      </c>
      <c r="E18" s="11">
        <v>1600</v>
      </c>
      <c r="F18" s="11">
        <v>710.5</v>
      </c>
      <c r="G18" s="11">
        <v>19</v>
      </c>
      <c r="H18" s="13">
        <f t="shared" si="1"/>
        <v>1.1368</v>
      </c>
    </row>
    <row r="19" spans="1:8" x14ac:dyDescent="0.25">
      <c r="A19" s="12">
        <v>12</v>
      </c>
      <c r="B19" s="11">
        <v>2</v>
      </c>
      <c r="C19" s="11">
        <f t="shared" si="0"/>
        <v>2</v>
      </c>
      <c r="D19" s="11" t="s">
        <v>12</v>
      </c>
      <c r="E19" s="11">
        <v>180</v>
      </c>
      <c r="F19" s="11">
        <v>1362</v>
      </c>
      <c r="G19" s="11">
        <v>19</v>
      </c>
      <c r="H19" s="13">
        <f t="shared" si="1"/>
        <v>0.49032000000000003</v>
      </c>
    </row>
    <row r="20" spans="1:8" x14ac:dyDescent="0.25">
      <c r="A20" s="12">
        <v>13</v>
      </c>
      <c r="B20" s="11">
        <v>2</v>
      </c>
      <c r="C20" s="11">
        <f t="shared" si="0"/>
        <v>2</v>
      </c>
      <c r="D20" s="11" t="s">
        <v>12</v>
      </c>
      <c r="E20" s="11">
        <v>20</v>
      </c>
      <c r="F20" s="11">
        <v>1360</v>
      </c>
      <c r="G20" s="11">
        <v>11</v>
      </c>
      <c r="H20" s="13">
        <f t="shared" si="1"/>
        <v>5.4400000000000004E-2</v>
      </c>
    </row>
    <row r="21" spans="1:8" x14ac:dyDescent="0.25">
      <c r="A21" s="12">
        <v>14</v>
      </c>
      <c r="B21" s="11">
        <v>2</v>
      </c>
      <c r="C21" s="11">
        <f t="shared" si="0"/>
        <v>2</v>
      </c>
      <c r="D21" s="11" t="s">
        <v>12</v>
      </c>
      <c r="E21" s="11">
        <v>1600</v>
      </c>
      <c r="F21" s="11">
        <v>20</v>
      </c>
      <c r="G21" s="11">
        <v>11</v>
      </c>
      <c r="H21" s="13">
        <f t="shared" si="1"/>
        <v>6.4000000000000001E-2</v>
      </c>
    </row>
    <row r="22" spans="1:8" x14ac:dyDescent="0.25">
      <c r="A22" s="12">
        <v>15</v>
      </c>
      <c r="B22" s="11">
        <v>1</v>
      </c>
      <c r="C22" s="11">
        <f t="shared" si="0"/>
        <v>1</v>
      </c>
      <c r="D22" s="11" t="s">
        <v>12</v>
      </c>
      <c r="E22" s="11">
        <v>1560</v>
      </c>
      <c r="F22" s="11">
        <v>1360</v>
      </c>
      <c r="G22" s="11">
        <v>12</v>
      </c>
      <c r="H22" s="13">
        <f t="shared" si="1"/>
        <v>2.1216000000000004</v>
      </c>
    </row>
    <row r="23" spans="1:8" x14ac:dyDescent="0.25">
      <c r="A23" s="12">
        <v>16</v>
      </c>
      <c r="B23" s="11">
        <v>1</v>
      </c>
      <c r="C23" s="11">
        <f t="shared" si="0"/>
        <v>1</v>
      </c>
      <c r="D23" s="11" t="s">
        <v>13</v>
      </c>
      <c r="E23" s="11">
        <v>120</v>
      </c>
      <c r="F23" s="11">
        <v>630</v>
      </c>
      <c r="G23" s="11">
        <v>19</v>
      </c>
      <c r="H23" s="13">
        <f t="shared" si="1"/>
        <v>7.5600000000000001E-2</v>
      </c>
    </row>
    <row r="24" spans="1:8" x14ac:dyDescent="0.25">
      <c r="A24" s="12">
        <v>17</v>
      </c>
      <c r="B24" s="11">
        <v>1</v>
      </c>
      <c r="C24" s="11">
        <f t="shared" si="0"/>
        <v>1</v>
      </c>
      <c r="D24" s="11" t="s">
        <v>13</v>
      </c>
      <c r="E24" s="11">
        <v>1583</v>
      </c>
      <c r="F24" s="11">
        <v>20</v>
      </c>
      <c r="G24" s="11">
        <v>10</v>
      </c>
      <c r="H24" s="13">
        <f t="shared" si="1"/>
        <v>3.1660000000000001E-2</v>
      </c>
    </row>
    <row r="25" spans="1:8" x14ac:dyDescent="0.25">
      <c r="A25" s="12">
        <v>18</v>
      </c>
      <c r="B25" s="11">
        <v>1</v>
      </c>
      <c r="C25" s="11">
        <f t="shared" si="0"/>
        <v>1</v>
      </c>
      <c r="D25" s="11" t="s">
        <v>13</v>
      </c>
      <c r="E25" s="11">
        <v>1800</v>
      </c>
      <c r="F25" s="11">
        <v>723.5</v>
      </c>
      <c r="G25" s="11">
        <v>4</v>
      </c>
      <c r="H25" s="13">
        <f t="shared" si="1"/>
        <v>1.3023</v>
      </c>
    </row>
    <row r="26" spans="1:8" ht="13.8" thickBot="1" x14ac:dyDescent="0.3">
      <c r="A26" s="17">
        <v>19</v>
      </c>
      <c r="B26" s="18">
        <v>1</v>
      </c>
      <c r="C26" s="18">
        <f t="shared" si="0"/>
        <v>1</v>
      </c>
      <c r="D26" s="18" t="s">
        <v>13</v>
      </c>
      <c r="E26" s="18">
        <v>1800</v>
      </c>
      <c r="F26" s="18">
        <v>724.5</v>
      </c>
      <c r="G26" s="18">
        <v>16</v>
      </c>
      <c r="H26" s="19">
        <f t="shared" si="1"/>
        <v>1.3041</v>
      </c>
    </row>
  </sheetData>
  <mergeCells count="2">
    <mergeCell ref="G3:G4"/>
    <mergeCell ref="H3:H4"/>
  </mergeCells>
  <phoneticPr fontId="3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  <customProperties>
    <customPr name="LastActive" r:id="rId2"/>
  </customPropertie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Prototype</dc:creator>
  <cp:lastModifiedBy>Sunil Patil</cp:lastModifiedBy>
  <cp:lastPrinted>2018-06-19T06:18:47Z</cp:lastPrinted>
  <dcterms:created xsi:type="dcterms:W3CDTF">2012-12-04T08:56:14Z</dcterms:created>
  <dcterms:modified xsi:type="dcterms:W3CDTF">2021-02-23T05:45:04Z</dcterms:modified>
</cp:coreProperties>
</file>