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C12" i="3" l="1"/>
  <c r="H12" i="3" s="1"/>
  <c r="C13" i="3"/>
  <c r="H13" i="3" s="1"/>
  <c r="C9" i="3"/>
  <c r="H9" i="3" s="1"/>
  <c r="C8" i="3"/>
  <c r="H8" i="3" s="1"/>
  <c r="C11" i="3"/>
  <c r="C14" i="3"/>
  <c r="C15" i="3"/>
  <c r="C16" i="3"/>
  <c r="C17" i="3"/>
  <c r="C18" i="3"/>
  <c r="C19" i="3"/>
  <c r="C20" i="3"/>
  <c r="C21" i="3"/>
  <c r="C22" i="3"/>
  <c r="H22" i="3" s="1"/>
  <c r="C23" i="3"/>
  <c r="C24" i="3"/>
  <c r="C25" i="3"/>
  <c r="C26" i="3"/>
  <c r="C27" i="3"/>
  <c r="H26" i="3" l="1"/>
  <c r="H18" i="3"/>
  <c r="H17" i="3"/>
  <c r="H16" i="3"/>
  <c r="H15" i="3"/>
  <c r="H11" i="3"/>
  <c r="H14" i="3"/>
  <c r="H19" i="3"/>
  <c r="H20" i="3"/>
  <c r="H21" i="3"/>
  <c r="H23" i="3"/>
  <c r="H24" i="3"/>
  <c r="H25" i="3"/>
  <c r="H27" i="3"/>
  <c r="C10" i="3" l="1"/>
  <c r="H10" i="3" s="1"/>
</calcChain>
</file>

<file path=xl/sharedStrings.xml><?xml version="1.0" encoding="utf-8"?>
<sst xmlns="http://schemas.openxmlformats.org/spreadsheetml/2006/main" count="30" uniqueCount="19">
  <si>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</si>
  <si>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</si>
  <si>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</si>
  <si>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</si>
  <si>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</si>
  <si>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</si>
  <si>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</si>
  <si>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</si>
  <si>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</si>
  <si>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Side Panel</t>
  </si>
  <si>
    <t>Drawer Front</t>
  </si>
  <si>
    <t>Back Panel</t>
  </si>
  <si>
    <t>Drawer Back Panel</t>
  </si>
  <si>
    <t xml:space="preserve">Bottom Shelf </t>
  </si>
  <si>
    <t>Glass Side Panel</t>
  </si>
  <si>
    <t>Glass shelf</t>
  </si>
  <si>
    <t>Glass Door</t>
  </si>
  <si>
    <t>DG-HXD21-Shop1-ExpoD3</t>
  </si>
  <si>
    <t xml:space="preserve">Top Shelf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</si>
</sst>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4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2" fontId="0" fillId="0" borderId="16" xfId="0" applyNumberFormat="1" applyBorder="1"/>
    <xf numFmtId="0" fontId="3" fillId="0" borderId="0" xfId="0" applyFont="1" applyFill="1" applyBorder="1" applyAlignment="1">
      <alignment horizontal="center" vertical="center"/>
    </xf>
    <xf numFmtId="0" fontId="0" fillId="0" borderId="15" xfId="0" applyFill="1" applyBorder="1"/>
    <xf numFmtId="0" fontId="0" fillId="23" borderId="15" xfId="0" applyFill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0" fontId="0" fillId="23" borderId="19" xfId="0" applyFill="1" applyBorder="1"/>
    <xf numFmtId="2" fontId="0" fillId="0" borderId="20" xfId="0" applyNumberFormat="1" applyBorder="1"/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50.6640625" style="3" customWidth="1"/>
    <col min="5" max="8" width="11.6640625" style="3" customWidth="1"/>
    <col min="9" max="9" width="29.33203125" style="3" bestFit="1" customWidth="1"/>
    <col min="10" max="16384" width="11.44140625" style="3"/>
  </cols>
  <sheetData>
    <row r="1" spans="1:8" ht="48.75" customHeight="1" x14ac:dyDescent="0.25">
      <c r="A1" s="1" t="s">
        <v>17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21" t="s">
        <v>7</v>
      </c>
      <c r="H3" s="22">
        <v>1</v>
      </c>
    </row>
    <row r="4" spans="1:8" s="4" customFormat="1" ht="13.8" thickBot="1" x14ac:dyDescent="0.3">
      <c r="A4" s="5"/>
      <c r="B4" s="5"/>
      <c r="C4" s="5"/>
      <c r="D4" s="6"/>
      <c r="G4" s="21"/>
      <c r="H4" s="23"/>
    </row>
    <row r="5" spans="1:8" s="4" customFormat="1" x14ac:dyDescent="0.25">
      <c r="A5" s="5"/>
      <c r="B5" s="5"/>
      <c r="C5" s="5"/>
      <c r="D5" s="5"/>
      <c r="G5" s="5"/>
      <c r="H5" s="12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5">
        <v>1</v>
      </c>
      <c r="B8" s="10">
        <v>2</v>
      </c>
      <c r="C8" s="13">
        <f t="shared" ref="C8" si="0">IF($H$3="","",$H$3*B8)</f>
        <v>2</v>
      </c>
      <c r="D8" s="14" t="s">
        <v>8</v>
      </c>
      <c r="E8" s="14">
        <v>438</v>
      </c>
      <c r="F8" s="14">
        <v>429</v>
      </c>
      <c r="G8" s="10">
        <v>16</v>
      </c>
      <c r="H8" s="11">
        <f t="shared" ref="H8" si="1">$C8*(E8/1000)*(F8/1000)</f>
        <v>0.37580399999999997</v>
      </c>
    </row>
    <row r="9" spans="1:8" x14ac:dyDescent="0.25">
      <c r="A9" s="15">
        <v>2</v>
      </c>
      <c r="B9" s="10">
        <v>1</v>
      </c>
      <c r="C9" s="13">
        <f t="shared" ref="C9" si="2">IF($H$3="","",$H$3*B9)</f>
        <v>1</v>
      </c>
      <c r="D9" s="14" t="s">
        <v>8</v>
      </c>
      <c r="E9" s="14">
        <v>438</v>
      </c>
      <c r="F9" s="14">
        <v>374</v>
      </c>
      <c r="G9" s="10">
        <v>8</v>
      </c>
      <c r="H9" s="11">
        <f t="shared" ref="H9" si="3">$C9*(E9/1000)*(F9/1000)</f>
        <v>0.16381200000000001</v>
      </c>
    </row>
    <row r="10" spans="1:8" x14ac:dyDescent="0.25">
      <c r="A10" s="15">
        <v>3</v>
      </c>
      <c r="B10" s="10">
        <v>1</v>
      </c>
      <c r="C10" s="13">
        <f t="shared" ref="C10:C27" si="4">IF($H$3="","",$H$3*B10)</f>
        <v>1</v>
      </c>
      <c r="D10" s="14" t="s">
        <v>8</v>
      </c>
      <c r="E10" s="14">
        <v>438</v>
      </c>
      <c r="F10" s="14">
        <v>379</v>
      </c>
      <c r="G10" s="10">
        <v>16</v>
      </c>
      <c r="H10" s="11">
        <f t="shared" ref="H10:H27" si="5">$C10*(E10/1000)*(F10/1000)</f>
        <v>0.16600200000000001</v>
      </c>
    </row>
    <row r="11" spans="1:8" x14ac:dyDescent="0.25">
      <c r="A11" s="15">
        <v>4</v>
      </c>
      <c r="B11" s="10">
        <v>1</v>
      </c>
      <c r="C11" s="13">
        <f t="shared" si="4"/>
        <v>1</v>
      </c>
      <c r="D11" s="14" t="s">
        <v>12</v>
      </c>
      <c r="E11" s="14">
        <v>438</v>
      </c>
      <c r="F11" s="14">
        <v>54</v>
      </c>
      <c r="G11" s="10">
        <v>16</v>
      </c>
      <c r="H11" s="11">
        <f t="shared" si="5"/>
        <v>2.3651999999999999E-2</v>
      </c>
    </row>
    <row r="12" spans="1:8" x14ac:dyDescent="0.25">
      <c r="A12" s="15">
        <v>5</v>
      </c>
      <c r="B12" s="10">
        <v>1</v>
      </c>
      <c r="C12" s="13">
        <f t="shared" ref="C12" si="6">IF($H$3="","",$H$3*B12)</f>
        <v>1</v>
      </c>
      <c r="D12" s="14" t="s">
        <v>12</v>
      </c>
      <c r="E12" s="14">
        <v>438</v>
      </c>
      <c r="F12" s="14">
        <v>46</v>
      </c>
      <c r="G12" s="10">
        <v>16</v>
      </c>
      <c r="H12" s="11">
        <f t="shared" ref="H12" si="7">$C12*(E12/1000)*(F12/1000)</f>
        <v>2.0147999999999999E-2</v>
      </c>
    </row>
    <row r="13" spans="1:8" x14ac:dyDescent="0.25">
      <c r="A13" s="15">
        <v>6</v>
      </c>
      <c r="B13" s="10">
        <v>1</v>
      </c>
      <c r="C13" s="13">
        <f t="shared" ref="C13" si="8">IF($H$3="","",$H$3*B13)</f>
        <v>1</v>
      </c>
      <c r="D13" s="14" t="s">
        <v>12</v>
      </c>
      <c r="E13" s="14">
        <v>438</v>
      </c>
      <c r="F13" s="14">
        <v>92</v>
      </c>
      <c r="G13" s="10">
        <v>16</v>
      </c>
      <c r="H13" s="11">
        <f t="shared" ref="H13" si="9">$C13*(E13/1000)*(F13/1000)</f>
        <v>4.0295999999999998E-2</v>
      </c>
    </row>
    <row r="14" spans="1:8" x14ac:dyDescent="0.25">
      <c r="A14" s="15">
        <v>7</v>
      </c>
      <c r="B14" s="10">
        <v>1</v>
      </c>
      <c r="C14" s="13">
        <f t="shared" si="4"/>
        <v>1</v>
      </c>
      <c r="D14" s="14" t="s">
        <v>12</v>
      </c>
      <c r="E14" s="14">
        <v>438</v>
      </c>
      <c r="F14" s="14">
        <v>204.5</v>
      </c>
      <c r="G14" s="10">
        <v>16</v>
      </c>
      <c r="H14" s="11">
        <f t="shared" si="5"/>
        <v>8.9570999999999998E-2</v>
      </c>
    </row>
    <row r="15" spans="1:8" x14ac:dyDescent="0.25">
      <c r="A15" s="15">
        <v>8</v>
      </c>
      <c r="B15" s="10">
        <v>1</v>
      </c>
      <c r="C15" s="13">
        <f t="shared" si="4"/>
        <v>1</v>
      </c>
      <c r="D15" s="14" t="s">
        <v>15</v>
      </c>
      <c r="E15" s="14">
        <v>500</v>
      </c>
      <c r="F15" s="14">
        <v>500</v>
      </c>
      <c r="G15" s="10">
        <v>8</v>
      </c>
      <c r="H15" s="11">
        <f t="shared" ref="H15:H17" si="10">$C15*(E15/1000)*(F15/1000)</f>
        <v>0.25</v>
      </c>
    </row>
    <row r="16" spans="1:8" x14ac:dyDescent="0.25">
      <c r="A16" s="15">
        <v>9</v>
      </c>
      <c r="B16" s="10">
        <v>1</v>
      </c>
      <c r="C16" s="13">
        <f t="shared" si="4"/>
        <v>1</v>
      </c>
      <c r="D16" s="14" t="s">
        <v>13</v>
      </c>
      <c r="E16" s="14">
        <v>500</v>
      </c>
      <c r="F16" s="14">
        <v>500</v>
      </c>
      <c r="G16" s="10">
        <v>19</v>
      </c>
      <c r="H16" s="11">
        <f t="shared" si="10"/>
        <v>0.25</v>
      </c>
    </row>
    <row r="17" spans="1:8" x14ac:dyDescent="0.25">
      <c r="A17" s="15">
        <v>10</v>
      </c>
      <c r="B17" s="10">
        <v>1</v>
      </c>
      <c r="C17" s="13">
        <f t="shared" si="4"/>
        <v>1</v>
      </c>
      <c r="D17" s="14" t="s">
        <v>13</v>
      </c>
      <c r="E17" s="14">
        <v>462</v>
      </c>
      <c r="F17" s="14">
        <v>459</v>
      </c>
      <c r="G17" s="10">
        <v>19</v>
      </c>
      <c r="H17" s="11">
        <f t="shared" si="10"/>
        <v>0.21205800000000002</v>
      </c>
    </row>
    <row r="18" spans="1:8" x14ac:dyDescent="0.25">
      <c r="A18" s="15">
        <v>11</v>
      </c>
      <c r="B18" s="10">
        <v>1</v>
      </c>
      <c r="C18" s="13">
        <f t="shared" si="4"/>
        <v>1</v>
      </c>
      <c r="D18" s="14" t="s">
        <v>18</v>
      </c>
      <c r="E18" s="14">
        <v>462</v>
      </c>
      <c r="F18" s="14">
        <v>110</v>
      </c>
      <c r="G18" s="10">
        <v>19</v>
      </c>
      <c r="H18" s="11">
        <f t="shared" ref="H18" si="11">$C18*(E18/1000)*(F18/1000)</f>
        <v>5.0820000000000004E-2</v>
      </c>
    </row>
    <row r="19" spans="1:8" x14ac:dyDescent="0.25">
      <c r="A19" s="15">
        <v>12</v>
      </c>
      <c r="B19" s="10">
        <v>1</v>
      </c>
      <c r="C19" s="13">
        <f t="shared" si="4"/>
        <v>1</v>
      </c>
      <c r="D19" s="14" t="s">
        <v>18</v>
      </c>
      <c r="E19" s="14">
        <v>462</v>
      </c>
      <c r="F19" s="14">
        <v>61</v>
      </c>
      <c r="G19" s="10">
        <v>19</v>
      </c>
      <c r="H19" s="11">
        <f t="shared" si="5"/>
        <v>2.8182000000000002E-2</v>
      </c>
    </row>
    <row r="20" spans="1:8" x14ac:dyDescent="0.25">
      <c r="A20" s="15">
        <v>13</v>
      </c>
      <c r="B20" s="10">
        <v>1</v>
      </c>
      <c r="C20" s="13">
        <f t="shared" si="4"/>
        <v>1</v>
      </c>
      <c r="D20" s="14" t="s">
        <v>10</v>
      </c>
      <c r="E20" s="14">
        <v>458</v>
      </c>
      <c r="F20" s="14">
        <v>186</v>
      </c>
      <c r="G20" s="10">
        <v>16</v>
      </c>
      <c r="H20" s="11">
        <f t="shared" si="5"/>
        <v>8.5188E-2</v>
      </c>
    </row>
    <row r="21" spans="1:8" x14ac:dyDescent="0.25">
      <c r="A21" s="15">
        <v>14</v>
      </c>
      <c r="B21" s="10">
        <v>1</v>
      </c>
      <c r="C21" s="13">
        <f t="shared" si="4"/>
        <v>1</v>
      </c>
      <c r="D21" s="14" t="s">
        <v>10</v>
      </c>
      <c r="E21" s="14">
        <v>458</v>
      </c>
      <c r="F21" s="14">
        <v>206</v>
      </c>
      <c r="G21" s="13">
        <v>16</v>
      </c>
      <c r="H21" s="11">
        <f t="shared" si="5"/>
        <v>9.4348000000000001E-2</v>
      </c>
    </row>
    <row r="22" spans="1:8" x14ac:dyDescent="0.25">
      <c r="A22" s="15">
        <v>15</v>
      </c>
      <c r="B22" s="10">
        <v>1</v>
      </c>
      <c r="C22" s="13">
        <f t="shared" si="4"/>
        <v>1</v>
      </c>
      <c r="D22" s="14" t="s">
        <v>10</v>
      </c>
      <c r="E22" s="14">
        <v>496</v>
      </c>
      <c r="F22" s="14">
        <v>908</v>
      </c>
      <c r="G22" s="13">
        <v>19</v>
      </c>
      <c r="H22" s="11">
        <f t="shared" si="5"/>
        <v>0.45036799999999999</v>
      </c>
    </row>
    <row r="23" spans="1:8" x14ac:dyDescent="0.25">
      <c r="A23" s="15">
        <v>16</v>
      </c>
      <c r="B23" s="10">
        <v>2</v>
      </c>
      <c r="C23" s="13">
        <f t="shared" si="4"/>
        <v>2</v>
      </c>
      <c r="D23" s="14" t="s">
        <v>14</v>
      </c>
      <c r="E23" s="14">
        <v>504</v>
      </c>
      <c r="F23" s="14">
        <v>500</v>
      </c>
      <c r="G23" s="10">
        <v>8</v>
      </c>
      <c r="H23" s="11">
        <f t="shared" si="5"/>
        <v>0.504</v>
      </c>
    </row>
    <row r="24" spans="1:8" x14ac:dyDescent="0.25">
      <c r="A24" s="15">
        <v>17</v>
      </c>
      <c r="B24" s="10">
        <v>1</v>
      </c>
      <c r="C24" s="13">
        <f t="shared" si="4"/>
        <v>1</v>
      </c>
      <c r="D24" s="14" t="s">
        <v>14</v>
      </c>
      <c r="E24" s="14">
        <v>484</v>
      </c>
      <c r="F24" s="14">
        <v>492</v>
      </c>
      <c r="G24" s="10">
        <v>8</v>
      </c>
      <c r="H24" s="11">
        <f t="shared" si="5"/>
        <v>0.23812799999999998</v>
      </c>
    </row>
    <row r="25" spans="1:8" x14ac:dyDescent="0.25">
      <c r="A25" s="15">
        <v>18</v>
      </c>
      <c r="B25" s="10">
        <v>2</v>
      </c>
      <c r="C25" s="13">
        <f t="shared" si="4"/>
        <v>2</v>
      </c>
      <c r="D25" s="14" t="s">
        <v>9</v>
      </c>
      <c r="E25" s="14">
        <v>911</v>
      </c>
      <c r="F25" s="14">
        <v>478</v>
      </c>
      <c r="G25" s="10">
        <v>19</v>
      </c>
      <c r="H25" s="11">
        <f t="shared" si="5"/>
        <v>0.87091600000000002</v>
      </c>
    </row>
    <row r="26" spans="1:8" x14ac:dyDescent="0.25">
      <c r="A26" s="15">
        <v>19</v>
      </c>
      <c r="B26" s="10">
        <v>1</v>
      </c>
      <c r="C26" s="13">
        <f t="shared" si="4"/>
        <v>1</v>
      </c>
      <c r="D26" s="14" t="s">
        <v>11</v>
      </c>
      <c r="E26" s="14">
        <v>911</v>
      </c>
      <c r="F26" s="14">
        <v>462</v>
      </c>
      <c r="G26" s="10">
        <v>19</v>
      </c>
      <c r="H26" s="11">
        <f t="shared" ref="H26" si="12">$C26*(E26/1000)*(F26/1000)</f>
        <v>0.42088200000000003</v>
      </c>
    </row>
    <row r="27" spans="1:8" ht="13.8" thickBot="1" x14ac:dyDescent="0.3">
      <c r="A27" s="16">
        <v>20</v>
      </c>
      <c r="B27" s="17">
        <v>1</v>
      </c>
      <c r="C27" s="18">
        <f t="shared" si="4"/>
        <v>1</v>
      </c>
      <c r="D27" s="19" t="s">
        <v>16</v>
      </c>
      <c r="E27" s="19">
        <v>478</v>
      </c>
      <c r="F27" s="19">
        <v>486</v>
      </c>
      <c r="G27" s="17">
        <v>6</v>
      </c>
      <c r="H27" s="20">
        <f t="shared" si="5"/>
        <v>0.23230799999999999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2021-03-08T14:09:39Z</dcterms:modified>
</cp:coreProperties>
</file>