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9" i="1"/>
  <c r="C24" l="1"/>
  <c r="H24" s="1"/>
  <c r="C17" l="1"/>
  <c r="H17" s="1"/>
  <c r="C18"/>
  <c r="H18" s="1"/>
  <c r="C19"/>
  <c r="H19" s="1"/>
  <c r="C20"/>
  <c r="H20" s="1"/>
  <c r="C21"/>
  <c r="H21" s="1"/>
  <c r="C22"/>
  <c r="H22" s="1"/>
  <c r="C23"/>
  <c r="H23" s="1"/>
  <c r="C10"/>
  <c r="C11"/>
  <c r="C12"/>
  <c r="C13"/>
  <c r="C14"/>
  <c r="C15"/>
  <c r="C16"/>
  <c r="H10" l="1"/>
  <c r="H12" l="1"/>
  <c r="H13"/>
  <c r="H14"/>
  <c r="H11"/>
  <c r="C8" l="1"/>
  <c r="H8" l="1"/>
  <c r="H9"/>
  <c r="H15"/>
  <c r="H16"/>
</calcChain>
</file>

<file path=xl/sharedStrings.xml><?xml version="1.0" encoding="utf-8"?>
<sst xmlns="http://schemas.openxmlformats.org/spreadsheetml/2006/main" count="56" uniqueCount="20">
  <si>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</si>
  <si>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</si>
  <si>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</si>
  <si>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</si>
  <si>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</si>
  <si>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</si>
  <si>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</si>
  <si>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</si>
  <si>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</si>
  <si>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</si>
  <si>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</si>
  <si>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</si>
  <si>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</si>
  <si>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</si>
  <si>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</si>
  <si>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</si>
  <si>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Work Surface</t>
  </si>
  <si>
    <t>Fixed Shelf</t>
  </si>
  <si>
    <t>Drawer Side</t>
  </si>
  <si>
    <t>Pool 23-TR-K 100723-V1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</si>
</sst>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3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0" fillId="0" borderId="18" xfId="0" applyFill="1" applyBorder="1"/>
    <xf numFmtId="0" fontId="0" fillId="0" borderId="19" xfId="0" applyFill="1" applyBorder="1"/>
    <xf numFmtId="2" fontId="0" fillId="0" borderId="20" xfId="0" applyNumberForma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45.1406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19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20" t="s">
        <v>7</v>
      </c>
      <c r="H3" s="21">
        <v>1</v>
      </c>
    </row>
    <row r="4" spans="1:8" s="4" customFormat="1" ht="13.5" thickBot="1">
      <c r="A4" s="5"/>
      <c r="B4" s="5"/>
      <c r="C4" s="5"/>
      <c r="D4" s="7"/>
      <c r="G4" s="20"/>
      <c r="H4" s="22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12</v>
      </c>
      <c r="E8" s="12">
        <v>315.8</v>
      </c>
      <c r="F8" s="12">
        <v>822</v>
      </c>
      <c r="G8" s="12">
        <v>19</v>
      </c>
      <c r="H8" s="15">
        <f t="shared" ref="H8" si="0">$C8*(E8/1000)*(F8/1000)</f>
        <v>0.25958760000000003</v>
      </c>
    </row>
    <row r="9" spans="1:8">
      <c r="A9" s="14">
        <v>2</v>
      </c>
      <c r="B9" s="12">
        <v>4</v>
      </c>
      <c r="C9" s="12">
        <f t="shared" ref="C9:C16" si="1">IF($H$3="","",$H$3*B9)</f>
        <v>4</v>
      </c>
      <c r="D9" s="12" t="s">
        <v>17</v>
      </c>
      <c r="E9" s="12">
        <v>214.5</v>
      </c>
      <c r="F9" s="12">
        <v>379</v>
      </c>
      <c r="G9" s="12">
        <v>19</v>
      </c>
      <c r="H9" s="15">
        <f t="shared" ref="H9:H16" si="2">$C9*(E9/1000)*(F9/1000)</f>
        <v>0.32518199999999997</v>
      </c>
    </row>
    <row r="10" spans="1:8">
      <c r="A10" s="14">
        <v>3</v>
      </c>
      <c r="B10" s="12">
        <v>2</v>
      </c>
      <c r="C10" s="12">
        <f t="shared" si="1"/>
        <v>2</v>
      </c>
      <c r="D10" s="12" t="s">
        <v>17</v>
      </c>
      <c r="E10" s="12">
        <v>218</v>
      </c>
      <c r="F10" s="12">
        <v>822</v>
      </c>
      <c r="G10" s="12">
        <v>19</v>
      </c>
      <c r="H10" s="15">
        <f t="shared" si="2"/>
        <v>0.35839199999999999</v>
      </c>
    </row>
    <row r="11" spans="1:8">
      <c r="A11" s="14">
        <v>4</v>
      </c>
      <c r="B11" s="12">
        <v>2</v>
      </c>
      <c r="C11" s="12">
        <f t="shared" si="1"/>
        <v>2</v>
      </c>
      <c r="D11" s="12" t="s">
        <v>17</v>
      </c>
      <c r="E11" s="12">
        <v>320</v>
      </c>
      <c r="F11" s="12">
        <v>822</v>
      </c>
      <c r="G11" s="12">
        <v>19</v>
      </c>
      <c r="H11" s="15">
        <f t="shared" si="2"/>
        <v>0.52607999999999999</v>
      </c>
    </row>
    <row r="12" spans="1:8">
      <c r="A12" s="14">
        <v>5</v>
      </c>
      <c r="B12" s="12">
        <v>2</v>
      </c>
      <c r="C12" s="12">
        <f t="shared" si="1"/>
        <v>2</v>
      </c>
      <c r="D12" s="12" t="s">
        <v>17</v>
      </c>
      <c r="E12" s="16">
        <v>206.8</v>
      </c>
      <c r="F12" s="16">
        <v>379</v>
      </c>
      <c r="G12" s="16">
        <v>19</v>
      </c>
      <c r="H12" s="15">
        <f t="shared" si="2"/>
        <v>0.15675440000000002</v>
      </c>
    </row>
    <row r="13" spans="1:8">
      <c r="A13" s="14">
        <v>6</v>
      </c>
      <c r="B13" s="12">
        <v>1</v>
      </c>
      <c r="C13" s="12">
        <f t="shared" si="1"/>
        <v>1</v>
      </c>
      <c r="D13" s="12" t="s">
        <v>17</v>
      </c>
      <c r="E13" s="12">
        <v>70</v>
      </c>
      <c r="F13" s="12">
        <v>800</v>
      </c>
      <c r="G13" s="12">
        <v>19</v>
      </c>
      <c r="H13" s="15">
        <f t="shared" si="2"/>
        <v>5.6000000000000008E-2</v>
      </c>
    </row>
    <row r="14" spans="1:8">
      <c r="A14" s="14">
        <v>7</v>
      </c>
      <c r="B14" s="12">
        <v>2</v>
      </c>
      <c r="C14" s="12">
        <f t="shared" si="1"/>
        <v>2</v>
      </c>
      <c r="D14" s="12" t="s">
        <v>17</v>
      </c>
      <c r="E14" s="12">
        <v>460</v>
      </c>
      <c r="F14" s="12">
        <v>273</v>
      </c>
      <c r="G14" s="12">
        <v>19</v>
      </c>
      <c r="H14" s="15">
        <f t="shared" si="2"/>
        <v>0.25116000000000005</v>
      </c>
    </row>
    <row r="15" spans="1:8">
      <c r="A15" s="14">
        <v>8</v>
      </c>
      <c r="B15" s="12">
        <v>2</v>
      </c>
      <c r="C15" s="12">
        <f t="shared" si="1"/>
        <v>2</v>
      </c>
      <c r="D15" s="12" t="s">
        <v>9</v>
      </c>
      <c r="E15" s="12">
        <v>855</v>
      </c>
      <c r="F15" s="12">
        <v>250</v>
      </c>
      <c r="G15" s="12">
        <v>19</v>
      </c>
      <c r="H15" s="15">
        <f t="shared" si="2"/>
        <v>0.42749999999999999</v>
      </c>
    </row>
    <row r="16" spans="1:8">
      <c r="A16" s="14">
        <v>9</v>
      </c>
      <c r="B16" s="12">
        <v>2</v>
      </c>
      <c r="C16" s="12">
        <f t="shared" si="1"/>
        <v>2</v>
      </c>
      <c r="D16" s="12" t="s">
        <v>9</v>
      </c>
      <c r="E16" s="12">
        <v>765</v>
      </c>
      <c r="F16" s="12">
        <v>512.5</v>
      </c>
      <c r="G16" s="12">
        <v>19</v>
      </c>
      <c r="H16" s="15">
        <f t="shared" si="2"/>
        <v>0.78412499999999996</v>
      </c>
    </row>
    <row r="17" spans="1:8">
      <c r="A17" s="14">
        <v>10</v>
      </c>
      <c r="B17" s="12">
        <v>1</v>
      </c>
      <c r="C17" s="12">
        <f t="shared" ref="C17:C24" si="3">IF($H$3="","",$H$3*B17)</f>
        <v>1</v>
      </c>
      <c r="D17" s="12" t="s">
        <v>13</v>
      </c>
      <c r="E17" s="12">
        <v>841</v>
      </c>
      <c r="F17" s="12">
        <v>832</v>
      </c>
      <c r="G17" s="12">
        <v>10</v>
      </c>
      <c r="H17" s="15">
        <f t="shared" ref="H17:H24" si="4">$C17*(E17/1000)*(F17/1000)</f>
        <v>0.69971199999999989</v>
      </c>
    </row>
    <row r="18" spans="1:8">
      <c r="A18" s="14">
        <v>11</v>
      </c>
      <c r="B18" s="12">
        <v>1</v>
      </c>
      <c r="C18" s="12">
        <f t="shared" si="3"/>
        <v>1</v>
      </c>
      <c r="D18" s="12" t="s">
        <v>13</v>
      </c>
      <c r="E18" s="12">
        <v>100</v>
      </c>
      <c r="F18" s="12">
        <v>822</v>
      </c>
      <c r="G18" s="12">
        <v>19</v>
      </c>
      <c r="H18" s="15">
        <f t="shared" si="4"/>
        <v>8.2199999999999995E-2</v>
      </c>
    </row>
    <row r="19" spans="1:8">
      <c r="A19" s="14">
        <v>12</v>
      </c>
      <c r="B19" s="12">
        <v>1</v>
      </c>
      <c r="C19" s="12">
        <f t="shared" si="3"/>
        <v>1</v>
      </c>
      <c r="D19" s="12" t="s">
        <v>13</v>
      </c>
      <c r="E19" s="12">
        <v>765</v>
      </c>
      <c r="F19" s="12">
        <v>832</v>
      </c>
      <c r="G19" s="12">
        <v>19</v>
      </c>
      <c r="H19" s="15">
        <f t="shared" si="4"/>
        <v>0.63647999999999993</v>
      </c>
    </row>
    <row r="20" spans="1:8">
      <c r="A20" s="14">
        <v>13</v>
      </c>
      <c r="B20" s="12">
        <v>2</v>
      </c>
      <c r="C20" s="12">
        <f t="shared" si="3"/>
        <v>2</v>
      </c>
      <c r="D20" s="12" t="s">
        <v>10</v>
      </c>
      <c r="E20" s="12">
        <v>855</v>
      </c>
      <c r="F20" s="12">
        <v>227.5</v>
      </c>
      <c r="G20" s="12">
        <v>19</v>
      </c>
      <c r="H20" s="15">
        <f t="shared" si="4"/>
        <v>0.38902500000000001</v>
      </c>
    </row>
    <row r="21" spans="1:8">
      <c r="A21" s="14">
        <v>14</v>
      </c>
      <c r="B21" s="12">
        <v>2</v>
      </c>
      <c r="C21" s="12">
        <f t="shared" si="3"/>
        <v>2</v>
      </c>
      <c r="D21" s="12" t="s">
        <v>10</v>
      </c>
      <c r="E21" s="12">
        <v>755</v>
      </c>
      <c r="F21" s="12">
        <v>233.5</v>
      </c>
      <c r="G21" s="12">
        <v>19</v>
      </c>
      <c r="H21" s="15">
        <f t="shared" si="4"/>
        <v>0.35258500000000004</v>
      </c>
    </row>
    <row r="22" spans="1:8">
      <c r="A22" s="14">
        <v>15</v>
      </c>
      <c r="B22" s="12">
        <v>2</v>
      </c>
      <c r="C22" s="12">
        <f t="shared" si="3"/>
        <v>2</v>
      </c>
      <c r="D22" s="12" t="s">
        <v>10</v>
      </c>
      <c r="E22" s="12">
        <v>755</v>
      </c>
      <c r="F22" s="12">
        <v>429</v>
      </c>
      <c r="G22" s="12">
        <v>19</v>
      </c>
      <c r="H22" s="15">
        <f t="shared" si="4"/>
        <v>0.64778999999999998</v>
      </c>
    </row>
    <row r="23" spans="1:8">
      <c r="A23" s="14">
        <v>16</v>
      </c>
      <c r="B23" s="12">
        <v>2</v>
      </c>
      <c r="C23" s="12">
        <f t="shared" si="3"/>
        <v>2</v>
      </c>
      <c r="D23" s="12" t="s">
        <v>10</v>
      </c>
      <c r="E23" s="12">
        <v>871.5</v>
      </c>
      <c r="F23" s="12">
        <v>429</v>
      </c>
      <c r="G23" s="12">
        <v>19</v>
      </c>
      <c r="H23" s="15">
        <f t="shared" si="4"/>
        <v>0.74774700000000005</v>
      </c>
    </row>
    <row r="24" spans="1:8" ht="13.5" thickBot="1">
      <c r="A24" s="17">
        <v>17</v>
      </c>
      <c r="B24" s="18">
        <v>1</v>
      </c>
      <c r="C24" s="18">
        <f t="shared" si="3"/>
        <v>1</v>
      </c>
      <c r="D24" s="18" t="s">
        <v>16</v>
      </c>
      <c r="E24" s="18">
        <v>750.7</v>
      </c>
      <c r="F24" s="18">
        <v>860</v>
      </c>
      <c r="G24" s="18">
        <v>19</v>
      </c>
      <c r="H24" s="19">
        <f t="shared" si="4"/>
        <v>0.64560200000000001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12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12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12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14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14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18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18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15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15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11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11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13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13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13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2024-02-01T09:42:38Z</dcterms:modified>
</cp:coreProperties>
</file>